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944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<sst xmlns="http://schemas.openxmlformats.org/spreadsheetml/2006/main" count="934" uniqueCount="834">
  <si>
    <t>ПМ-ФПЛ-250</t>
  </si>
  <si>
    <t>ПМ-ФПЛ-350</t>
  </si>
  <si>
    <t>ПМ-ФПЛ-351</t>
  </si>
  <si>
    <t>ПМ-ФПЛ-460</t>
  </si>
  <si>
    <t>ООО «ДиПиПром»</t>
  </si>
  <si>
    <t>Р/с 40702810202260000266  в филиале ВРУ ОАО «МИнБ» г. Владимир</t>
  </si>
  <si>
    <t>К/с 30101810200000000716 БИК 041708716 ОКПО 97469424</t>
  </si>
  <si>
    <t>http://www.dpprom.ru</t>
  </si>
  <si>
    <t>Размер</t>
  </si>
  <si>
    <t>Материал</t>
  </si>
  <si>
    <t>Цена</t>
  </si>
  <si>
    <t>16х0,5мм 4TPI</t>
  </si>
  <si>
    <t>Углеродистая сталь</t>
  </si>
  <si>
    <t>Нержавеющая сталь</t>
  </si>
  <si>
    <t>20х0,5мм 4TPI</t>
  </si>
  <si>
    <t>20х0,6мм 4TPI</t>
  </si>
  <si>
    <t>6,4</t>
  </si>
  <si>
    <t>7,3</t>
  </si>
  <si>
    <t xml:space="preserve">*сварка в размер </t>
  </si>
  <si>
    <t>F701 16х0,5мм 4TPI</t>
  </si>
  <si>
    <t>F702 16х0,5мм 4TPI</t>
  </si>
  <si>
    <t>F703 20х0,5мм 4TPI</t>
  </si>
  <si>
    <t>F704 20х0,6мм 4TPI</t>
  </si>
  <si>
    <t>F705 20х0,6мм 4TPI</t>
  </si>
  <si>
    <t>6,1</t>
  </si>
  <si>
    <t>8,3</t>
  </si>
  <si>
    <t>7</t>
  </si>
  <si>
    <t>9,5</t>
  </si>
  <si>
    <t>Ленточные (биметаллические) полотна для резки мяса, птицы, рыбы</t>
  </si>
  <si>
    <t>ПЛН-250</t>
  </si>
  <si>
    <t>СПЛ-350П</t>
  </si>
  <si>
    <t>2640х20</t>
  </si>
  <si>
    <t>1666х16</t>
  </si>
  <si>
    <t>В2-ФР-2П</t>
  </si>
  <si>
    <t>3630х20</t>
  </si>
  <si>
    <t>МПЭЛ-220</t>
  </si>
  <si>
    <t>МПЭЛ-300</t>
  </si>
  <si>
    <t>МПЭЛ-350</t>
  </si>
  <si>
    <t>1650х16</t>
  </si>
  <si>
    <t>2645х20</t>
  </si>
  <si>
    <t>3680х20</t>
  </si>
  <si>
    <t>1570х16</t>
  </si>
  <si>
    <t>2050х20</t>
  </si>
  <si>
    <t>Sirman SO 1650F</t>
  </si>
  <si>
    <t>Sirman SO 1840F</t>
  </si>
  <si>
    <t>1840х20</t>
  </si>
  <si>
    <t>Sirman SO 2020F</t>
  </si>
  <si>
    <t>2020х20</t>
  </si>
  <si>
    <t>Sirman SO 2400F</t>
  </si>
  <si>
    <t>2400х20</t>
  </si>
  <si>
    <t>Sirman SO 3100F</t>
  </si>
  <si>
    <t>3100х20</t>
  </si>
  <si>
    <t>Fimar SE/1550</t>
  </si>
  <si>
    <t>1550х16</t>
  </si>
  <si>
    <t>Fimar SE/1830</t>
  </si>
  <si>
    <t>1830х20</t>
  </si>
  <si>
    <t>GAM SA1830</t>
  </si>
  <si>
    <t>GAM SA1550</t>
  </si>
  <si>
    <t>A/E155</t>
  </si>
  <si>
    <t>C/E182</t>
  </si>
  <si>
    <t>C/E205</t>
  </si>
  <si>
    <t>C/E243</t>
  </si>
  <si>
    <t>C/E320</t>
  </si>
  <si>
    <t>C/E165</t>
  </si>
  <si>
    <t>2430х20</t>
  </si>
  <si>
    <t>3200х20</t>
  </si>
  <si>
    <t>1820х20</t>
  </si>
  <si>
    <t>2345х20</t>
  </si>
  <si>
    <t>3135х20</t>
  </si>
  <si>
    <t>4260х20</t>
  </si>
  <si>
    <t>1490х20</t>
  </si>
  <si>
    <t>1640х20</t>
  </si>
  <si>
    <t>1800х20</t>
  </si>
  <si>
    <t>3150х16</t>
  </si>
  <si>
    <t>3607х16</t>
  </si>
  <si>
    <t>2845х16</t>
  </si>
  <si>
    <t>1750х20</t>
  </si>
  <si>
    <t>2315х20</t>
  </si>
  <si>
    <t>2735х20</t>
  </si>
  <si>
    <t>3023х20</t>
  </si>
  <si>
    <t>1980х16</t>
  </si>
  <si>
    <t>2946х16</t>
  </si>
  <si>
    <t>1510х20</t>
  </si>
  <si>
    <t>1740х16</t>
  </si>
  <si>
    <t>1840х16</t>
  </si>
  <si>
    <t>2040х16</t>
  </si>
  <si>
    <t>2200х16</t>
  </si>
  <si>
    <t>5850х20</t>
  </si>
  <si>
    <t>Отличительная особенность предлагаемого нами ленточного полотна – высокая стойкость и надежность, а так же долгий срок эксплуатации.</t>
  </si>
  <si>
    <t>Ленточное полотно, сваренное в кольцо, предназначено для установки на ленточные пилы для распиловки мяса, рыбы, птицы, а также костей.</t>
  </si>
  <si>
    <t>Мы предлагаем ленточное полотно (производство Швеция и Германия) в двух типоразмерах:шириной 16 мм и  20 мм, толщиной 0,5-0,56 мм  0,56-0,6 мм соответственно с количеством зубов 4 на 1 дюйм длины.</t>
  </si>
  <si>
    <t xml:space="preserve">Наименование ленточной пилы для мяса </t>
  </si>
  <si>
    <t>мм</t>
  </si>
  <si>
    <t>RESOLUTA I </t>
  </si>
  <si>
    <t>RESOLUTA + ROBUSTA </t>
  </si>
  <si>
    <t>RESOLUTA II </t>
  </si>
  <si>
    <t>AEW </t>
  </si>
  <si>
    <t>450 M </t>
  </si>
  <si>
    <t>450 HS </t>
  </si>
  <si>
    <t>APS 200/APC </t>
  </si>
  <si>
    <t>BM 1 </t>
  </si>
  <si>
    <t>BM 2, 25 </t>
  </si>
  <si>
    <t>BM 3, 35 </t>
  </si>
  <si>
    <t>BM 4, 45, 380/400 A - C </t>
  </si>
  <si>
    <t>BM 6, Berba II </t>
  </si>
  <si>
    <t>BM 8, Berba I </t>
  </si>
  <si>
    <t>BM 10 </t>
  </si>
  <si>
    <t>BBA, XL </t>
  </si>
  <si>
    <t>BS 1750/4201/4440 </t>
  </si>
  <si>
    <t>S 240 </t>
  </si>
  <si>
    <t>BS 2300/4445 </t>
  </si>
  <si>
    <t>VS 12 (US)</t>
  </si>
  <si>
    <t>2591/2603 </t>
  </si>
  <si>
    <t>V 14 (US)</t>
  </si>
  <si>
    <t>2883/2896 </t>
  </si>
  <si>
    <t>V 16(US) </t>
  </si>
  <si>
    <t>3200/3213 </t>
  </si>
  <si>
    <t>BEST + DONOVAN</t>
  </si>
  <si>
    <t> 150 S </t>
  </si>
  <si>
    <t>BIRO </t>
  </si>
  <si>
    <t>22, AA, AA-1 </t>
  </si>
  <si>
    <t>34/350 GT </t>
  </si>
  <si>
    <t>3334/3336 </t>
  </si>
  <si>
    <t>4436/13 - 14 </t>
  </si>
  <si>
    <t>BIZERBA </t>
  </si>
  <si>
    <t>FK 20/SOTS </t>
  </si>
  <si>
    <t>SO Milano </t>
  </si>
  <si>
    <t>FK 22 </t>
  </si>
  <si>
    <t>FK 23 </t>
  </si>
  <si>
    <t>FK 30/31/32 </t>
  </si>
  <si>
    <t>FK 35 </t>
  </si>
  <si>
    <t>GB 16 (Gross) </t>
  </si>
  <si>
    <t>SH 100 </t>
  </si>
  <si>
    <t>SHC/SAN 242 </t>
  </si>
  <si>
    <t>F 1 </t>
  </si>
  <si>
    <t>SHC/SHN 300 </t>
  </si>
  <si>
    <t>F 2 </t>
  </si>
  <si>
    <t>BUTCHER BOY </t>
  </si>
  <si>
    <t>B 12 </t>
  </si>
  <si>
    <t>B 14/1435 </t>
  </si>
  <si>
    <t>B 16/1640 </t>
  </si>
  <si>
    <t>SA 20 </t>
  </si>
  <si>
    <t>SA 30 </t>
  </si>
  <si>
    <t>SA 36 </t>
  </si>
  <si>
    <t>200 T/200 </t>
  </si>
  <si>
    <t>280 T/280 G </t>
  </si>
  <si>
    <t>380 T/400 T </t>
  </si>
  <si>
    <t>800 R/800 A </t>
  </si>
  <si>
    <t>Vario S 220 T </t>
  </si>
  <si>
    <t>Vario S 280 T</t>
  </si>
  <si>
    <t>/2809/300T </t>
  </si>
  <si>
    <t>Vario S 450 </t>
  </si>
  <si>
    <t>G/450 T </t>
  </si>
  <si>
    <t>FBT/220 </t>
  </si>
  <si>
    <t>FBS/FBSS </t>
  </si>
  <si>
    <t>FBE 320, 320S, 320 R </t>
  </si>
  <si>
    <t>400/400 S </t>
  </si>
  <si>
    <t>EFA 60 </t>
  </si>
  <si>
    <t>SB 290 E </t>
  </si>
  <si>
    <t>SB 285 E </t>
  </si>
  <si>
    <t>SB 305 E </t>
  </si>
  <si>
    <t>SB 321 E </t>
  </si>
  <si>
    <t>I, 200 </t>
  </si>
  <si>
    <t>II </t>
  </si>
  <si>
    <t>S/I </t>
  </si>
  <si>
    <t>S/III </t>
  </si>
  <si>
    <t>S/IV </t>
  </si>
  <si>
    <t>MS 23 </t>
  </si>
  <si>
    <t>MS 34/5012/5212 </t>
  </si>
  <si>
    <t>5013/5213 </t>
  </si>
  <si>
    <t>5614/5614 HS </t>
  </si>
  <si>
    <t>MS 41 R </t>
  </si>
  <si>
    <t>5216/5216 HS </t>
  </si>
  <si>
    <t>5700 E </t>
  </si>
  <si>
    <t>Buster P 760 (112“) </t>
  </si>
  <si>
    <t>HO 80 (112“) </t>
  </si>
  <si>
    <t>Buster III (119“) </t>
  </si>
  <si>
    <t>Buster V </t>
  </si>
  <si>
    <t>K 200 </t>
  </si>
  <si>
    <t>K 220 </t>
  </si>
  <si>
    <t>K 260 </t>
  </si>
  <si>
    <t>K 300/310/320 </t>
  </si>
  <si>
    <t>K 410/420 </t>
  </si>
  <si>
    <t>K 800 </t>
  </si>
  <si>
    <t>КТ210</t>
  </si>
  <si>
    <t>КТ325</t>
  </si>
  <si>
    <t>КТ360</t>
  </si>
  <si>
    <t>КТ400 - КТ460</t>
  </si>
  <si>
    <t>КТ750</t>
  </si>
  <si>
    <t>КТ1100</t>
  </si>
  <si>
    <t>KENTMASTER </t>
  </si>
  <si>
    <t>B/M/VSD </t>
  </si>
  <si>
    <t>Bandmaster 114“ </t>
  </si>
  <si>
    <t>B/MIVS 117“ </t>
  </si>
  <si>
    <t>B/MIVSB </t>
  </si>
  <si>
    <t>B/MVSB </t>
  </si>
  <si>
    <t>Tipo E </t>
  </si>
  <si>
    <t>A Nastro </t>
  </si>
  <si>
    <t>LA PERLA </t>
  </si>
  <si>
    <t>Z 200 </t>
  </si>
  <si>
    <t>Z 208 </t>
  </si>
  <si>
    <t>Z 220/250 </t>
  </si>
  <si>
    <t>Z 280 </t>
  </si>
  <si>
    <t>Z 300 </t>
  </si>
  <si>
    <t>C/93XB/C/93X </t>
  </si>
  <si>
    <t>C/96 X </t>
  </si>
  <si>
    <t>MKB 545 </t>
  </si>
  <si>
    <t>MKB 547 </t>
  </si>
  <si>
    <t>MKB 548/549 </t>
  </si>
  <si>
    <t>MKB 648 + 649 </t>
  </si>
  <si>
    <t>MKB 551 </t>
  </si>
  <si>
    <t>MKB 554 </t>
  </si>
  <si>
    <t>MKB 555/651 </t>
  </si>
  <si>
    <t>MKB 653 </t>
  </si>
  <si>
    <t>MACCHI </t>
  </si>
  <si>
    <t>S 210 </t>
  </si>
  <si>
    <t>MAI </t>
  </si>
  <si>
    <t>610, 621 B, 625 B </t>
  </si>
  <si>
    <t>620, 630 B, 630 C </t>
  </si>
  <si>
    <t>644 L </t>
  </si>
  <si>
    <t>651 B, 651 C </t>
  </si>
  <si>
    <t>681 A, 681 DVQ3 </t>
  </si>
  <si>
    <t>MAINCA </t>
  </si>
  <si>
    <t>CCH 1000/SM-182 </t>
  </si>
  <si>
    <t>CCH 2000 </t>
  </si>
  <si>
    <t>SM 224 </t>
  </si>
  <si>
    <t>SM 295 </t>
  </si>
  <si>
    <t>MASTER </t>
  </si>
  <si>
    <t>SO </t>
  </si>
  <si>
    <t>SOG </t>
  </si>
  <si>
    <t>MOBBA </t>
  </si>
  <si>
    <t>SC-162 </t>
  </si>
  <si>
    <t>LAN ELEC</t>
  </si>
  <si>
    <t>NSV MODENA </t>
  </si>
  <si>
    <t>SO 200 </t>
  </si>
  <si>
    <t>SO 220 </t>
  </si>
  <si>
    <t>T 210 </t>
  </si>
  <si>
    <t>T/S 250 </t>
  </si>
  <si>
    <t>OMEGA </t>
  </si>
  <si>
    <t>SM 280 </t>
  </si>
  <si>
    <t>SA 300 </t>
  </si>
  <si>
    <t>I </t>
  </si>
  <si>
    <t>III </t>
  </si>
  <si>
    <t>REICH </t>
  </si>
  <si>
    <t>4201/4202 </t>
  </si>
  <si>
    <t>4205/4206 </t>
  </si>
  <si>
    <t>4210/4442/KS 400 </t>
  </si>
  <si>
    <t>4440/KS 220 </t>
  </si>
  <si>
    <t>4441/KS 300 </t>
  </si>
  <si>
    <t>4444/KS 320 </t>
  </si>
  <si>
    <t>4445/KS 280 </t>
  </si>
  <si>
    <t>4443/KFS 430 </t>
  </si>
  <si>
    <t>REWEEBO </t>
  </si>
  <si>
    <t>RB 160 </t>
  </si>
  <si>
    <t>RB 170 </t>
  </si>
  <si>
    <t>TOLEDO </t>
  </si>
  <si>
    <t>„Kitty“ </t>
  </si>
  <si>
    <t>52. (US) 96“ </t>
  </si>
  <si>
    <t>52. (US. 126“ </t>
  </si>
  <si>
    <t> Hängfix </t>
  </si>
  <si>
    <t>2490х16</t>
  </si>
  <si>
    <t>3188/3200 х16</t>
  </si>
  <si>
    <t>3912х16/20</t>
  </si>
  <si>
    <t>5486х25</t>
  </si>
  <si>
    <t>6299х25</t>
  </si>
  <si>
    <t>1750х16</t>
  </si>
  <si>
    <t>2315х16</t>
  </si>
  <si>
    <t>3204х16</t>
  </si>
  <si>
    <t>3636х16</t>
  </si>
  <si>
    <t>1981х16</t>
  </si>
  <si>
    <t>3560х16</t>
  </si>
  <si>
    <t>2845х20</t>
  </si>
  <si>
    <t>2904х20</t>
  </si>
  <si>
    <t>2785х20</t>
  </si>
  <si>
    <t>3057х20</t>
  </si>
  <si>
    <t>3225х20</t>
  </si>
  <si>
    <t>1520х20</t>
  </si>
  <si>
    <t>2940х20</t>
  </si>
  <si>
    <t>1525х20</t>
  </si>
  <si>
    <t>1760х20</t>
  </si>
  <si>
    <t>2300х20</t>
  </si>
  <si>
    <t>1830х16</t>
  </si>
  <si>
    <t>2692х16</t>
  </si>
  <si>
    <t>3251х16</t>
  </si>
  <si>
    <t>3226х20</t>
  </si>
  <si>
    <t>1820х16</t>
  </si>
  <si>
    <t>2170х16</t>
  </si>
  <si>
    <t>4280х16</t>
  </si>
  <si>
    <t>2755х20</t>
  </si>
  <si>
    <t>2776х20</t>
  </si>
  <si>
    <t>2896х20</t>
  </si>
  <si>
    <t>2972х20</t>
  </si>
  <si>
    <t>3327х20</t>
  </si>
  <si>
    <t>1610х20</t>
  </si>
  <si>
    <t>1805х20</t>
  </si>
  <si>
    <t>1580х20</t>
  </si>
  <si>
    <t>1730х20</t>
  </si>
  <si>
    <t>2260х20</t>
  </si>
  <si>
    <t>2390х20</t>
  </si>
  <si>
    <t>2390х16</t>
  </si>
  <si>
    <t>3100х16</t>
  </si>
  <si>
    <t>1480х20</t>
  </si>
  <si>
    <t>2430х16</t>
  </si>
  <si>
    <t>1625х20</t>
  </si>
  <si>
    <t>3708х16</t>
  </si>
  <si>
    <t>1825х16</t>
  </si>
  <si>
    <t>2224х16</t>
  </si>
  <si>
    <t>1625х16</t>
  </si>
  <si>
    <t>4461х20</t>
  </si>
  <si>
    <t>1550х20</t>
  </si>
  <si>
    <t>1700х20</t>
  </si>
  <si>
    <t>1590х16</t>
  </si>
  <si>
    <t>1760х16</t>
  </si>
  <si>
    <t>1720х20</t>
  </si>
  <si>
    <t>1740х20</t>
  </si>
  <si>
    <t>1950х20</t>
  </si>
  <si>
    <t>2915х20</t>
  </si>
  <si>
    <t>2210х20</t>
  </si>
  <si>
    <t>3350х20</t>
  </si>
  <si>
    <t>1600х16</t>
  </si>
  <si>
    <t>1630х16</t>
  </si>
  <si>
    <t>1500х20</t>
  </si>
  <si>
    <t>2438х16</t>
  </si>
  <si>
    <t>3200х16</t>
  </si>
  <si>
    <t>1620х16</t>
  </si>
  <si>
    <t xml:space="preserve">Длина и ширина полотна </t>
  </si>
  <si>
    <t>Полотно для пилы KT </t>
  </si>
  <si>
    <t>Полотно для пилы СПЛ</t>
  </si>
  <si>
    <t>Полотно для пилы ПЛН</t>
  </si>
  <si>
    <t>Полотно для пилы В2-ФР-2П</t>
  </si>
  <si>
    <t>Полотно для пилы ФПЛ</t>
  </si>
  <si>
    <t>Полотно для пилы МПЭЛ</t>
  </si>
  <si>
    <t>Полотно для пилы Sirman</t>
  </si>
  <si>
    <t>Полотно для пилы Fimar</t>
  </si>
  <si>
    <t>Полотно для пилы Fama</t>
  </si>
  <si>
    <t>Полотно для пилы ADE </t>
  </si>
  <si>
    <t>BANKERYD </t>
  </si>
  <si>
    <t>Полотно для пилы BERKEL </t>
  </si>
  <si>
    <t>Полотно для пилы BRAHER </t>
  </si>
  <si>
    <t>C. E. REICH </t>
  </si>
  <si>
    <t>DÖRFEL </t>
  </si>
  <si>
    <t>EUREKA/EMS </t>
  </si>
  <si>
    <t>FANAL </t>
  </si>
  <si>
    <t>Пила ленточная GLOBE </t>
  </si>
  <si>
    <t>HOBART </t>
  </si>
  <si>
    <t>JARVIS </t>
  </si>
  <si>
    <t>Полотно для пилы KOLBE </t>
  </si>
  <si>
    <t>Пила ленточная LA FELSINA </t>
  </si>
  <si>
    <t>Полотно для пилы LA MINVERVA </t>
  </si>
  <si>
    <t xml:space="preserve">Полотно для пилы MADO </t>
  </si>
  <si>
    <t>NIEROS </t>
  </si>
  <si>
    <t>OMAS </t>
  </si>
  <si>
    <t>PAGE (BENZ) </t>
  </si>
  <si>
    <t>REGINA </t>
  </si>
  <si>
    <t>SERENA </t>
  </si>
  <si>
    <t>TEKO </t>
  </si>
  <si>
    <t>VELUM </t>
  </si>
  <si>
    <t>WIEGAND</t>
  </si>
  <si>
    <t>SC-155</t>
  </si>
  <si>
    <t>SC-183</t>
  </si>
  <si>
    <r>
      <t>Тип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полотна</t>
    </r>
  </si>
  <si>
    <t>4,2</t>
  </si>
  <si>
    <t>4,9</t>
  </si>
  <si>
    <t>5,2</t>
  </si>
  <si>
    <t>Полотно Viking Premium (пр-во Швеция)</t>
  </si>
  <si>
    <t>Полотно Madebaacht (пр-во Германия)</t>
  </si>
  <si>
    <t>тел/факс (499) 270-50-88, (495) 753-76-76,</t>
  </si>
  <si>
    <t>(926) 585-41-31, (920) 932-33-34</t>
  </si>
  <si>
    <t>Resoluta I</t>
  </si>
  <si>
    <t>Resoluta II</t>
  </si>
  <si>
    <t>Robusta I</t>
  </si>
  <si>
    <t>Robusta II</t>
  </si>
  <si>
    <t>12.5</t>
  </si>
  <si>
    <t>450 HS</t>
  </si>
  <si>
    <t>450 M</t>
  </si>
  <si>
    <t>APS 200</t>
  </si>
  <si>
    <t>AMAP</t>
  </si>
  <si>
    <t>ATLAS</t>
  </si>
  <si>
    <t>BM-1</t>
  </si>
  <si>
    <t>BM-2, BM-25</t>
  </si>
  <si>
    <t>BM-3</t>
  </si>
  <si>
    <t>BM-35</t>
  </si>
  <si>
    <t>BM 380/400</t>
  </si>
  <si>
    <t>BM-4, BM-45</t>
  </si>
  <si>
    <t>BM-6 Berba II</t>
  </si>
  <si>
    <t>BM-7</t>
  </si>
  <si>
    <t>BM-8 Berba I</t>
  </si>
  <si>
    <t>BM-10</t>
  </si>
  <si>
    <t>XL</t>
  </si>
  <si>
    <t>25/20</t>
  </si>
  <si>
    <t>BERKEL</t>
  </si>
  <si>
    <t>BS 1750</t>
  </si>
  <si>
    <t>4201/4440</t>
  </si>
  <si>
    <t>S240</t>
  </si>
  <si>
    <t>BS 2300 / 4445</t>
  </si>
  <si>
    <t>V14</t>
  </si>
  <si>
    <t>South Africa</t>
  </si>
  <si>
    <t>GB16</t>
  </si>
  <si>
    <t>V16</t>
  </si>
  <si>
    <t>V12</t>
  </si>
  <si>
    <t xml:space="preserve">V14 </t>
  </si>
  <si>
    <t xml:space="preserve">V16 </t>
  </si>
  <si>
    <t>BERNOS</t>
  </si>
  <si>
    <t>BS-0</t>
  </si>
  <si>
    <t>BS-1</t>
  </si>
  <si>
    <t>BS-2</t>
  </si>
  <si>
    <t>BERRY</t>
  </si>
  <si>
    <t>Mjr</t>
  </si>
  <si>
    <t>Super</t>
  </si>
  <si>
    <t>150-S</t>
  </si>
  <si>
    <t>150-SS</t>
  </si>
  <si>
    <t>BIANCHI</t>
  </si>
  <si>
    <t>11A</t>
  </si>
  <si>
    <t>A</t>
  </si>
  <si>
    <t>AA; AA-1</t>
  </si>
  <si>
    <t>Super BB</t>
  </si>
  <si>
    <t>3334/3336</t>
  </si>
  <si>
    <t>4436 Design 1-12</t>
  </si>
  <si>
    <t>4436 Design 13-14</t>
  </si>
  <si>
    <t>4436 Design 15-16</t>
  </si>
  <si>
    <t>FK20</t>
  </si>
  <si>
    <t>FK22</t>
  </si>
  <si>
    <t>FK23</t>
  </si>
  <si>
    <t>FK30</t>
  </si>
  <si>
    <t>FK31</t>
  </si>
  <si>
    <t>FK32</t>
  </si>
  <si>
    <t>FK35</t>
  </si>
  <si>
    <t>GB 16</t>
  </si>
  <si>
    <t>SO Milano</t>
  </si>
  <si>
    <t>SO/ts Milano</t>
  </si>
  <si>
    <t>BOIA</t>
  </si>
  <si>
    <t>B23</t>
  </si>
  <si>
    <t>B30</t>
  </si>
  <si>
    <t>B40</t>
  </si>
  <si>
    <t>SH100</t>
  </si>
  <si>
    <t>SHC242, SHN242</t>
  </si>
  <si>
    <t>SHC300, SHN300</t>
  </si>
  <si>
    <t>F1</t>
  </si>
  <si>
    <t>F2</t>
  </si>
  <si>
    <t>BRUNDLER</t>
  </si>
  <si>
    <t>B-12, SA-12</t>
  </si>
  <si>
    <t>SA-20 (Giant)</t>
  </si>
  <si>
    <t>B-20, SA-20 after 421</t>
  </si>
  <si>
    <t>SA-30</t>
  </si>
  <si>
    <t>SA-36</t>
  </si>
  <si>
    <t>Junior</t>
  </si>
  <si>
    <t>Royal</t>
  </si>
  <si>
    <t>Senior</t>
  </si>
  <si>
    <t>C &amp; M</t>
  </si>
  <si>
    <t>Small</t>
  </si>
  <si>
    <t>Big</t>
  </si>
  <si>
    <t>CERRUTI</t>
  </si>
  <si>
    <t xml:space="preserve"> Large Cut</t>
  </si>
  <si>
    <t>C-31</t>
  </si>
  <si>
    <t>Supra sabre</t>
  </si>
  <si>
    <t>BSA 112</t>
  </si>
  <si>
    <t>J.R DALZIEL</t>
  </si>
  <si>
    <t>DEFOR</t>
  </si>
  <si>
    <t>Liber 71</t>
  </si>
  <si>
    <t>Liber 72</t>
  </si>
  <si>
    <t>Liber 73</t>
  </si>
  <si>
    <t>DIANA</t>
  </si>
  <si>
    <t>DS112/112E</t>
  </si>
  <si>
    <t>FBT</t>
  </si>
  <si>
    <t>FBSS, FBS</t>
  </si>
  <si>
    <t>320 S</t>
  </si>
  <si>
    <t>320 R</t>
  </si>
  <si>
    <t>FBE</t>
  </si>
  <si>
    <t>400 S</t>
  </si>
  <si>
    <t>400 R</t>
  </si>
  <si>
    <t>DROMAN</t>
  </si>
  <si>
    <t>EASY-CUT</t>
  </si>
  <si>
    <t>EDIYA</t>
  </si>
  <si>
    <t>SB 285 E</t>
  </si>
  <si>
    <t>SB 287 E</t>
  </si>
  <si>
    <t>SB 290 E</t>
  </si>
  <si>
    <t>SB 292 E</t>
  </si>
  <si>
    <t>SB 321 E</t>
  </si>
  <si>
    <t>SB 322 E</t>
  </si>
  <si>
    <t>SB 323 E</t>
  </si>
  <si>
    <t>SB 2 - 305 E</t>
  </si>
  <si>
    <t>200 AI</t>
  </si>
  <si>
    <t>183 A</t>
  </si>
  <si>
    <t>220 I</t>
  </si>
  <si>
    <t>250 I</t>
  </si>
  <si>
    <t>300 I</t>
  </si>
  <si>
    <t>SX 320</t>
  </si>
  <si>
    <t>EUREKA/EMS</t>
  </si>
  <si>
    <t>I</t>
  </si>
  <si>
    <t>II</t>
  </si>
  <si>
    <t>FAMADICH</t>
  </si>
  <si>
    <t>Superchacon</t>
  </si>
  <si>
    <t>FANAL</t>
  </si>
  <si>
    <t>S I</t>
  </si>
  <si>
    <t>S III</t>
  </si>
  <si>
    <t>S IV</t>
  </si>
  <si>
    <t>E</t>
  </si>
  <si>
    <t>SO 1650 FB</t>
  </si>
  <si>
    <t>A Nastro</t>
  </si>
  <si>
    <t>SO 2020</t>
  </si>
  <si>
    <t>SO 2400</t>
  </si>
  <si>
    <t>SO 3100</t>
  </si>
  <si>
    <t>FINESCHI</t>
  </si>
  <si>
    <t>FH 302</t>
  </si>
  <si>
    <t>FH 334</t>
  </si>
  <si>
    <t>SB 35-03</t>
  </si>
  <si>
    <t>SB 42-04</t>
  </si>
  <si>
    <t>SB 42-08</t>
  </si>
  <si>
    <t>SB 48-08</t>
  </si>
  <si>
    <t>SB 46-04</t>
  </si>
  <si>
    <t>SB 50-08</t>
  </si>
  <si>
    <t>FUNDYMEC</t>
  </si>
  <si>
    <t>S.L. 410</t>
  </si>
  <si>
    <t>S.M. 450</t>
  </si>
  <si>
    <t>FYLSA</t>
  </si>
  <si>
    <t>GIANT</t>
  </si>
  <si>
    <t>GROSS</t>
  </si>
  <si>
    <t>MS-23</t>
  </si>
  <si>
    <t>MS-34</t>
  </si>
  <si>
    <t>MS-34 R</t>
  </si>
  <si>
    <t>MS-41 R</t>
  </si>
  <si>
    <t>5012, 5212, 5212F</t>
  </si>
  <si>
    <t>5013, 5213, 5313</t>
  </si>
  <si>
    <t>5413, 5414, 5114</t>
  </si>
  <si>
    <t>5214, 5014, 5514</t>
  </si>
  <si>
    <t>5514HS, 5614</t>
  </si>
  <si>
    <t>MS 4 1 R</t>
  </si>
  <si>
    <t xml:space="preserve">5016, 5116, </t>
  </si>
  <si>
    <t>5216, 5216HS</t>
  </si>
  <si>
    <t>5700, 5701</t>
  </si>
  <si>
    <t>HOEGGER</t>
  </si>
  <si>
    <t>HYGIENIC</t>
  </si>
  <si>
    <t>Hi-Yield 14</t>
  </si>
  <si>
    <t>Hi-Yield 16</t>
  </si>
  <si>
    <t>Electric meat saw</t>
  </si>
  <si>
    <t>Stainless steel Jr</t>
  </si>
  <si>
    <t>Barnes Junior</t>
  </si>
  <si>
    <t>Mark I Blademaster</t>
  </si>
  <si>
    <t>Mark I</t>
  </si>
  <si>
    <t>Mark II</t>
  </si>
  <si>
    <t>Challenge</t>
  </si>
  <si>
    <t>BS 1590</t>
  </si>
  <si>
    <t>BS 1760-D</t>
  </si>
  <si>
    <t>BS 2850-D</t>
  </si>
  <si>
    <t>Clever Cutter</t>
  </si>
  <si>
    <t>J, S</t>
  </si>
  <si>
    <t>K, L, Buster P760</t>
  </si>
  <si>
    <t>HO 80</t>
  </si>
  <si>
    <t>Buster III / IV</t>
  </si>
  <si>
    <t>Stretch Buster</t>
  </si>
  <si>
    <t>Jarvis Buster</t>
  </si>
  <si>
    <t>Buster V</t>
  </si>
  <si>
    <t>Buster VI</t>
  </si>
  <si>
    <t>A, B, D, E</t>
  </si>
  <si>
    <t>C, H</t>
  </si>
  <si>
    <t>G-1, G-15, K</t>
  </si>
  <si>
    <t>F</t>
  </si>
  <si>
    <t>L</t>
  </si>
  <si>
    <t>190, 200S</t>
  </si>
  <si>
    <t>3734</t>
  </si>
  <si>
    <t>53A, 54A</t>
  </si>
  <si>
    <t>15" Junior</t>
  </si>
  <si>
    <t>19, 20</t>
  </si>
  <si>
    <t>KALCOSMOS</t>
  </si>
  <si>
    <t>Bandmaster</t>
  </si>
  <si>
    <t>BMIISD</t>
  </si>
  <si>
    <t>SB (Bandmaster III)</t>
  </si>
  <si>
    <t>IV SB</t>
  </si>
  <si>
    <t>IV S (Bandmaster II)</t>
  </si>
  <si>
    <t>47, 55, KK</t>
  </si>
  <si>
    <t>2247, 2247US</t>
  </si>
  <si>
    <t>KEREKES</t>
  </si>
  <si>
    <t>K 200</t>
  </si>
  <si>
    <t>K 220</t>
  </si>
  <si>
    <t>K 260</t>
  </si>
  <si>
    <t xml:space="preserve">K 300/310/320 </t>
  </si>
  <si>
    <t>K 330, K 330S</t>
  </si>
  <si>
    <t>K 410/420</t>
  </si>
  <si>
    <t>K 430/440</t>
  </si>
  <si>
    <t>K 800</t>
  </si>
  <si>
    <t>KT - 210</t>
  </si>
  <si>
    <t>KT - 325</t>
  </si>
  <si>
    <t>KT - 360</t>
  </si>
  <si>
    <t>KT - 400</t>
  </si>
  <si>
    <t>KT - 460</t>
  </si>
  <si>
    <t>KT - 750</t>
  </si>
  <si>
    <t>KT - 1100</t>
  </si>
  <si>
    <t>KUTLA</t>
  </si>
  <si>
    <t>KLEIN</t>
  </si>
  <si>
    <t>MKB 547</t>
  </si>
  <si>
    <t>MKB 548, MKB 549</t>
  </si>
  <si>
    <t>MKB 551</t>
  </si>
  <si>
    <t>MKB 554</t>
  </si>
  <si>
    <t>MKB 555</t>
  </si>
  <si>
    <t>MKB 648</t>
  </si>
  <si>
    <t>MKB 649</t>
  </si>
  <si>
    <t>MKB 650</t>
  </si>
  <si>
    <t>MKB 651/652</t>
  </si>
  <si>
    <t>MKB 653/654</t>
  </si>
  <si>
    <t>621 A, B</t>
  </si>
  <si>
    <t>630 A, B, C</t>
  </si>
  <si>
    <t>650 A, B, C, D</t>
  </si>
  <si>
    <t>680 A, D, E</t>
  </si>
  <si>
    <t>MAICOR</t>
  </si>
  <si>
    <t>1.610</t>
  </si>
  <si>
    <t>CCH - 1000</t>
  </si>
  <si>
    <t>CCH - 1500</t>
  </si>
  <si>
    <t>CCH - 2000</t>
  </si>
  <si>
    <t>CCH - 2000NG</t>
  </si>
  <si>
    <t>CCH - 3000</t>
  </si>
  <si>
    <t>SM - 170</t>
  </si>
  <si>
    <t>SM - 182</t>
  </si>
  <si>
    <t>SM - 224</t>
  </si>
  <si>
    <t>SM - 240L</t>
  </si>
  <si>
    <t>SM - 310</t>
  </si>
  <si>
    <t>MALPA</t>
  </si>
  <si>
    <t xml:space="preserve">MANURHIN </t>
  </si>
  <si>
    <t>SR2</t>
  </si>
  <si>
    <t>MASTER</t>
  </si>
  <si>
    <t>Large</t>
  </si>
  <si>
    <t>MEAT KAVA</t>
  </si>
  <si>
    <t>MEATMASTER</t>
  </si>
  <si>
    <t>Meatmaster</t>
  </si>
  <si>
    <t>F/Line</t>
  </si>
  <si>
    <t>SEGA - 20</t>
  </si>
  <si>
    <t>SEGA - 22</t>
  </si>
  <si>
    <t>SEGA - 25</t>
  </si>
  <si>
    <t>SEGA - 30</t>
  </si>
  <si>
    <t>ADE - F1</t>
  </si>
  <si>
    <t>ADE - F2</t>
  </si>
  <si>
    <t>BETA - 220</t>
  </si>
  <si>
    <t>BETA - 250</t>
  </si>
  <si>
    <t>BETA - 300</t>
  </si>
  <si>
    <t>SIENA 220</t>
  </si>
  <si>
    <t xml:space="preserve">SIENA 250 </t>
  </si>
  <si>
    <t>SIENA 300</t>
  </si>
  <si>
    <t>SIENA 360</t>
  </si>
  <si>
    <t>SIENA 400</t>
  </si>
  <si>
    <t>C 91</t>
  </si>
  <si>
    <t xml:space="preserve">C 92 </t>
  </si>
  <si>
    <t>C 93</t>
  </si>
  <si>
    <t>LEBLANC</t>
  </si>
  <si>
    <t>SC-162</t>
  </si>
  <si>
    <t>SC-182</t>
  </si>
  <si>
    <t>NBS 15</t>
  </si>
  <si>
    <t>NOLEX</t>
  </si>
  <si>
    <t>Farmer II</t>
  </si>
  <si>
    <t>Clean Cut</t>
  </si>
  <si>
    <t>Super Cut</t>
  </si>
  <si>
    <t>Fast Cut</t>
  </si>
  <si>
    <t>NOCTOR</t>
  </si>
  <si>
    <t>Single band saw</t>
  </si>
  <si>
    <t>Multi band saw</t>
  </si>
  <si>
    <t xml:space="preserve">NSV MODENA </t>
  </si>
  <si>
    <t>SO 200</t>
  </si>
  <si>
    <t>SO 220</t>
  </si>
  <si>
    <t>OKTO</t>
  </si>
  <si>
    <t>Spunshine</t>
  </si>
  <si>
    <t>OLIS</t>
  </si>
  <si>
    <t>Forza Major</t>
  </si>
  <si>
    <t>T 210</t>
  </si>
  <si>
    <t>T/S 250</t>
  </si>
  <si>
    <t>OMEGA/FLEETWOOD</t>
  </si>
  <si>
    <t>SO-200</t>
  </si>
  <si>
    <t>SM-280</t>
  </si>
  <si>
    <t>SA-300</t>
  </si>
  <si>
    <t>PAGE/BENZ</t>
  </si>
  <si>
    <t>III</t>
  </si>
  <si>
    <t>Medium</t>
  </si>
  <si>
    <t>Z 200</t>
  </si>
  <si>
    <t>Z 208</t>
  </si>
  <si>
    <t>Z 220/250</t>
  </si>
  <si>
    <t>Z 225</t>
  </si>
  <si>
    <t>Z 280</t>
  </si>
  <si>
    <t>Z 300</t>
  </si>
  <si>
    <t>PICIOLO</t>
  </si>
  <si>
    <t>PRECISION</t>
  </si>
  <si>
    <t>Hispana</t>
  </si>
  <si>
    <t>PROFECO</t>
  </si>
  <si>
    <t>R-LIEN</t>
  </si>
  <si>
    <t>RL-3</t>
  </si>
  <si>
    <t>RL-4</t>
  </si>
  <si>
    <t>RL-7</t>
  </si>
  <si>
    <t>3A</t>
  </si>
  <si>
    <t>5A</t>
  </si>
  <si>
    <t>REGINA</t>
  </si>
  <si>
    <t>Tisch 200 T</t>
  </si>
  <si>
    <t>Combi 200</t>
  </si>
  <si>
    <t>Combi 250</t>
  </si>
  <si>
    <t>Universal 280 T</t>
  </si>
  <si>
    <t>Universal 300</t>
  </si>
  <si>
    <t>Comfort 280 G</t>
  </si>
  <si>
    <t>Profi 400</t>
  </si>
  <si>
    <t>Industrie 450 T</t>
  </si>
  <si>
    <t>Industrie 450 R</t>
  </si>
  <si>
    <t>Industrie 500</t>
  </si>
  <si>
    <t>Mammut 800 A</t>
  </si>
  <si>
    <t>Mammut 800 T</t>
  </si>
  <si>
    <t>Mammut 800 R</t>
  </si>
  <si>
    <t>4201/4202</t>
  </si>
  <si>
    <t>4203/4206</t>
  </si>
  <si>
    <t>4440(KS220)</t>
  </si>
  <si>
    <t>4441(KS300)</t>
  </si>
  <si>
    <t>4442(KS400)</t>
  </si>
  <si>
    <t>4443(KSF430)</t>
  </si>
  <si>
    <t>4444(KS320)</t>
  </si>
  <si>
    <t>4445(KS280)</t>
  </si>
  <si>
    <t>REWEBO</t>
  </si>
  <si>
    <t>Segaossi Velox Tn ' 90</t>
  </si>
  <si>
    <t>KBR</t>
  </si>
  <si>
    <t>SH</t>
  </si>
  <si>
    <t>SCHAUB</t>
  </si>
  <si>
    <t>SERENA</t>
  </si>
  <si>
    <t>SHOPMASTER</t>
  </si>
  <si>
    <t>SIAM</t>
  </si>
  <si>
    <t>SIEMSEN</t>
  </si>
  <si>
    <t>MS</t>
  </si>
  <si>
    <t>SR/SS</t>
  </si>
  <si>
    <t>SOA 295</t>
  </si>
  <si>
    <t>SV 155</t>
  </si>
  <si>
    <t>SA 155</t>
  </si>
  <si>
    <t>SV 184</t>
  </si>
  <si>
    <t xml:space="preserve">SA 184 </t>
  </si>
  <si>
    <t>SV 240</t>
  </si>
  <si>
    <t>SIMBA</t>
  </si>
  <si>
    <t>SO 1650</t>
  </si>
  <si>
    <t>SO 1800</t>
  </si>
  <si>
    <t xml:space="preserve">SO 2400 </t>
  </si>
  <si>
    <t xml:space="preserve">SO 3100 </t>
  </si>
  <si>
    <t>SUPRA</t>
  </si>
  <si>
    <t>M-800</t>
  </si>
  <si>
    <t>TEKO</t>
  </si>
  <si>
    <t>Junior Supercut</t>
  </si>
  <si>
    <t>Standard</t>
  </si>
  <si>
    <t>Senior Supercut</t>
  </si>
  <si>
    <t>Kitty</t>
  </si>
  <si>
    <t>5200, 5201</t>
  </si>
  <si>
    <t>5205, 5206</t>
  </si>
  <si>
    <t>5300, 5302</t>
  </si>
  <si>
    <t>ST-200-PE</t>
  </si>
  <si>
    <t>ST-200-AI</t>
  </si>
  <si>
    <t>ST-295-PE</t>
  </si>
  <si>
    <t>ST-295-AI</t>
  </si>
  <si>
    <t>TRIPAS</t>
  </si>
  <si>
    <t>VELUM</t>
  </si>
  <si>
    <t>VERAG</t>
  </si>
  <si>
    <t>BS-1620</t>
  </si>
  <si>
    <t>BS-1750</t>
  </si>
  <si>
    <t>BS-2315</t>
  </si>
  <si>
    <t>BS-2735</t>
  </si>
  <si>
    <t>VERONA</t>
  </si>
  <si>
    <t>WN-18-1, 2</t>
  </si>
  <si>
    <t>WN-25-1, 2, 3</t>
  </si>
  <si>
    <t>WN-30-1, 2, 3</t>
  </si>
  <si>
    <t>WN-38-1, 2, 3</t>
  </si>
  <si>
    <t>J, Junior</t>
  </si>
  <si>
    <t>K, L</t>
  </si>
  <si>
    <t>WETTER</t>
  </si>
  <si>
    <t>A-10</t>
  </si>
  <si>
    <t>A-14</t>
  </si>
  <si>
    <t>B-20, Media</t>
  </si>
  <si>
    <t>Senior 3</t>
  </si>
  <si>
    <t>Senior 4</t>
  </si>
  <si>
    <t>Senior 5, 4A</t>
  </si>
  <si>
    <t>Hängfix</t>
  </si>
  <si>
    <t>WITTENBORG</t>
  </si>
  <si>
    <t>ADE (Tyskland)</t>
  </si>
  <si>
    <t>US BERKEL (USA)</t>
  </si>
  <si>
    <t>HOLLYMATIC (USA)</t>
  </si>
  <si>
    <t>H.T. BARNES (Australia)</t>
  </si>
  <si>
    <t>ITD MEISTERSCHNITT (Germany)</t>
  </si>
  <si>
    <t>MOBBA/LAN ELEC (Spain)</t>
  </si>
  <si>
    <t>NIEROS (Netherlands)</t>
  </si>
  <si>
    <t>NITRON (Great Britain)</t>
  </si>
  <si>
    <t>NORFO (Denmark)</t>
  </si>
  <si>
    <t>NSO (Japan)</t>
  </si>
  <si>
    <t>PIGORE (Mexico)</t>
  </si>
  <si>
    <t>SAWMASTER (USA)</t>
  </si>
  <si>
    <t>THOMPSON (Australia)</t>
  </si>
  <si>
    <r>
      <t>AEW THURNE</t>
    </r>
    <r>
      <rPr>
        <b/>
        <sz val="11"/>
        <rFont val="Arial Cyr"/>
        <family val="0"/>
      </rPr>
      <t xml:space="preserve"> (Great Britain)</t>
    </r>
  </si>
  <si>
    <r>
      <t>ALL AMERICAN</t>
    </r>
    <r>
      <rPr>
        <b/>
        <sz val="11"/>
        <rFont val="Arial Cyr"/>
        <family val="0"/>
      </rPr>
      <t xml:space="preserve"> (USA)</t>
    </r>
  </si>
  <si>
    <r>
      <t>AMB</t>
    </r>
    <r>
      <rPr>
        <b/>
        <sz val="11"/>
        <rFont val="Arial Cyr"/>
        <family val="0"/>
      </rPr>
      <t xml:space="preserve"> (Italy)</t>
    </r>
  </si>
  <si>
    <r>
      <t>APOLLO</t>
    </r>
    <r>
      <rPr>
        <b/>
        <sz val="11"/>
        <rFont val="Arial Cyr"/>
        <family val="0"/>
      </rPr>
      <t xml:space="preserve"> (USA)</t>
    </r>
  </si>
  <si>
    <r>
      <t>BANKERYD</t>
    </r>
    <r>
      <rPr>
        <b/>
        <sz val="11"/>
        <rFont val="Arial Cyr"/>
        <family val="0"/>
      </rPr>
      <t xml:space="preserve"> (Sweden)</t>
    </r>
  </si>
  <si>
    <r>
      <t>BEST &amp; DONOVAN</t>
    </r>
    <r>
      <rPr>
        <b/>
        <sz val="11"/>
        <rFont val="Arial Cyr"/>
        <family val="0"/>
      </rPr>
      <t xml:space="preserve"> (USA)</t>
    </r>
  </si>
  <si>
    <r>
      <t>BIRO</t>
    </r>
    <r>
      <rPr>
        <b/>
        <sz val="11"/>
        <rFont val="Arial Cyr"/>
        <family val="0"/>
      </rPr>
      <t xml:space="preserve"> (USA)</t>
    </r>
  </si>
  <si>
    <r>
      <t>BIZERBA</t>
    </r>
    <r>
      <rPr>
        <b/>
        <sz val="11"/>
        <rFont val="Arial Cyr"/>
        <family val="0"/>
      </rPr>
      <t xml:space="preserve"> (Germany)</t>
    </r>
  </si>
  <si>
    <r>
      <t>BRAHER/ARCONADA</t>
    </r>
    <r>
      <rPr>
        <b/>
        <sz val="11"/>
        <rFont val="Arial Cyr"/>
        <family val="0"/>
      </rPr>
      <t xml:space="preserve"> (Spain)</t>
    </r>
  </si>
  <si>
    <r>
      <t>BUTCHER BOY</t>
    </r>
    <r>
      <rPr>
        <b/>
        <sz val="11"/>
        <rFont val="Arial Cyr"/>
        <family val="0"/>
      </rPr>
      <t xml:space="preserve"> (Great Britain)</t>
    </r>
  </si>
  <si>
    <r>
      <t>CHALLANGER</t>
    </r>
    <r>
      <rPr>
        <b/>
        <sz val="11"/>
        <rFont val="Arial Cyr"/>
        <family val="0"/>
      </rPr>
      <t xml:space="preserve"> (USA)</t>
    </r>
  </si>
  <si>
    <r>
      <t>CHOISE CUT</t>
    </r>
    <r>
      <rPr>
        <b/>
        <sz val="11"/>
        <rFont val="Arial Cyr"/>
        <family val="0"/>
      </rPr>
      <t xml:space="preserve"> (USA)</t>
    </r>
  </si>
  <si>
    <r>
      <t>COLUMBIT</t>
    </r>
    <r>
      <rPr>
        <b/>
        <sz val="11"/>
        <rFont val="Arial Cyr"/>
        <family val="0"/>
      </rPr>
      <t xml:space="preserve"> (South Africa)</t>
    </r>
  </si>
  <si>
    <r>
      <t>CRETEL</t>
    </r>
    <r>
      <rPr>
        <b/>
        <sz val="11"/>
        <rFont val="Arial Cyr"/>
        <family val="0"/>
      </rPr>
      <t xml:space="preserve"> (Belgium)</t>
    </r>
  </si>
  <si>
    <r>
      <t>DAVIS-WELLS</t>
    </r>
    <r>
      <rPr>
        <b/>
        <sz val="11"/>
        <rFont val="Arial Cyr"/>
        <family val="0"/>
      </rPr>
      <t xml:space="preserve"> (USA)</t>
    </r>
  </si>
  <si>
    <r>
      <t xml:space="preserve">DÖRFEL/DMA </t>
    </r>
    <r>
      <rPr>
        <b/>
        <sz val="11"/>
        <rFont val="Arial Cyr"/>
        <family val="0"/>
      </rPr>
      <t>(Germany)</t>
    </r>
  </si>
  <si>
    <r>
      <t>EFA</t>
    </r>
    <r>
      <rPr>
        <b/>
        <sz val="11"/>
        <rFont val="Arial Cyr"/>
        <family val="0"/>
      </rPr>
      <t xml:space="preserve"> (Germany)</t>
    </r>
  </si>
  <si>
    <r>
      <t>EQUIPRO</t>
    </r>
    <r>
      <rPr>
        <b/>
        <sz val="11"/>
        <rFont val="Arial Cyr"/>
        <family val="0"/>
      </rPr>
      <t xml:space="preserve"> (France)</t>
    </r>
  </si>
  <si>
    <r>
      <t>LA FELSINEA</t>
    </r>
    <r>
      <rPr>
        <b/>
        <sz val="11"/>
        <rFont val="Arial Cyr"/>
        <family val="0"/>
      </rPr>
      <t xml:space="preserve"> (Italy)</t>
    </r>
  </si>
  <si>
    <r>
      <t>FREUND</t>
    </r>
    <r>
      <rPr>
        <b/>
        <sz val="11"/>
        <rFont val="Arial Cyr"/>
        <family val="0"/>
      </rPr>
      <t xml:space="preserve"> (Germany)</t>
    </r>
  </si>
  <si>
    <r>
      <t>GLOBE STIMPSON</t>
    </r>
    <r>
      <rPr>
        <b/>
        <sz val="11"/>
        <rFont val="Arial Cyr"/>
        <family val="0"/>
      </rPr>
      <t xml:space="preserve"> (USA)</t>
    </r>
  </si>
  <si>
    <r>
      <t>HOBART</t>
    </r>
    <r>
      <rPr>
        <b/>
        <sz val="11"/>
        <rFont val="Arial Cyr"/>
        <family val="0"/>
      </rPr>
      <t xml:space="preserve"> (USA) </t>
    </r>
  </si>
  <si>
    <r>
      <t>JARVIS</t>
    </r>
    <r>
      <rPr>
        <b/>
        <sz val="11"/>
        <rFont val="Arial Cyr"/>
        <family val="0"/>
      </rPr>
      <t xml:space="preserve"> (USA)</t>
    </r>
  </si>
  <si>
    <r>
      <t>JIM VAUGHN</t>
    </r>
    <r>
      <rPr>
        <b/>
        <sz val="11"/>
        <rFont val="Arial Cyr"/>
        <family val="0"/>
      </rPr>
      <t xml:space="preserve"> (USA)</t>
    </r>
  </si>
  <si>
    <r>
      <t>JONES SUPERIOR</t>
    </r>
    <r>
      <rPr>
        <b/>
        <sz val="11"/>
        <rFont val="Arial Cyr"/>
        <family val="0"/>
      </rPr>
      <t xml:space="preserve"> (USA)</t>
    </r>
  </si>
  <si>
    <r>
      <t>KENTMASTER</t>
    </r>
    <r>
      <rPr>
        <b/>
        <sz val="11"/>
        <rFont val="Arial Cyr"/>
        <family val="0"/>
      </rPr>
      <t xml:space="preserve"> (USA)</t>
    </r>
  </si>
  <si>
    <r>
      <t>KLEEN KUT</t>
    </r>
    <r>
      <rPr>
        <b/>
        <sz val="11"/>
        <rFont val="Arial Cyr"/>
        <family val="0"/>
      </rPr>
      <t xml:space="preserve"> (USA)</t>
    </r>
  </si>
  <si>
    <r>
      <t>KILIA</t>
    </r>
    <r>
      <rPr>
        <b/>
        <sz val="11"/>
        <rFont val="Arial Cyr"/>
        <family val="0"/>
      </rPr>
      <t xml:space="preserve"> (Germany)</t>
    </r>
  </si>
  <si>
    <r>
      <t>KOLBE</t>
    </r>
    <r>
      <rPr>
        <b/>
        <sz val="11"/>
        <rFont val="Arial Cyr"/>
        <family val="0"/>
      </rPr>
      <t xml:space="preserve"> (Germany)</t>
    </r>
  </si>
  <si>
    <r>
      <t>KT</t>
    </r>
    <r>
      <rPr>
        <b/>
        <sz val="11"/>
        <rFont val="Arial Cyr"/>
        <family val="0"/>
      </rPr>
      <t xml:space="preserve"> (Finland) </t>
    </r>
  </si>
  <si>
    <r>
      <t>MADO/ELU</t>
    </r>
    <r>
      <rPr>
        <b/>
        <sz val="11"/>
        <rFont val="Arial Cyr"/>
        <family val="0"/>
      </rPr>
      <t xml:space="preserve"> (Germany)</t>
    </r>
  </si>
  <si>
    <r>
      <t>MAI</t>
    </r>
    <r>
      <rPr>
        <b/>
        <sz val="11"/>
        <rFont val="Arial Cyr"/>
        <family val="0"/>
      </rPr>
      <t xml:space="preserve"> (Germany)</t>
    </r>
  </si>
  <si>
    <r>
      <t>MAINCA</t>
    </r>
    <r>
      <rPr>
        <b/>
        <sz val="11"/>
        <rFont val="Arial Cyr"/>
        <family val="0"/>
      </rPr>
      <t xml:space="preserve"> (Spain)</t>
    </r>
  </si>
  <si>
    <r>
      <t>MBL</t>
    </r>
    <r>
      <rPr>
        <b/>
        <sz val="11"/>
        <rFont val="Arial Cyr"/>
        <family val="0"/>
      </rPr>
      <t xml:space="preserve"> (Australia)</t>
    </r>
  </si>
  <si>
    <r>
      <t>MEDOC</t>
    </r>
    <r>
      <rPr>
        <b/>
        <sz val="11"/>
        <rFont val="Arial Cyr"/>
        <family val="0"/>
      </rPr>
      <t xml:space="preserve"> (Spain)</t>
    </r>
  </si>
  <si>
    <r>
      <t>LA MINERVA</t>
    </r>
    <r>
      <rPr>
        <b/>
        <sz val="11"/>
        <rFont val="Arial Cyr"/>
        <family val="0"/>
      </rPr>
      <t xml:space="preserve"> (Italy)</t>
    </r>
  </si>
  <si>
    <r>
      <t>OLIVER</t>
    </r>
    <r>
      <rPr>
        <b/>
        <sz val="11"/>
        <rFont val="Arial Cyr"/>
        <family val="0"/>
      </rPr>
      <t xml:space="preserve"> (USA)</t>
    </r>
  </si>
  <si>
    <r>
      <t>OMAS</t>
    </r>
    <r>
      <rPr>
        <b/>
        <sz val="11"/>
        <rFont val="Arial Cyr"/>
        <family val="0"/>
      </rPr>
      <t xml:space="preserve"> (Italy)</t>
    </r>
  </si>
  <si>
    <r>
      <t>PEARCE</t>
    </r>
    <r>
      <rPr>
        <b/>
        <sz val="11"/>
        <rFont val="Arial Cyr"/>
        <family val="0"/>
      </rPr>
      <t xml:space="preserve"> (USA)</t>
    </r>
  </si>
  <si>
    <r>
      <t>PEERLESS</t>
    </r>
    <r>
      <rPr>
        <b/>
        <sz val="11"/>
        <rFont val="Arial Cyr"/>
        <family val="0"/>
      </rPr>
      <t xml:space="preserve"> (USA)</t>
    </r>
  </si>
  <si>
    <r>
      <t>LA PERLA</t>
    </r>
    <r>
      <rPr>
        <b/>
        <sz val="11"/>
        <rFont val="Arial Cyr"/>
        <family val="0"/>
      </rPr>
      <t xml:space="preserve"> (Italy)</t>
    </r>
  </si>
  <si>
    <r>
      <t>REGAL</t>
    </r>
    <r>
      <rPr>
        <b/>
        <sz val="11"/>
        <rFont val="Arial Cyr"/>
        <family val="0"/>
      </rPr>
      <t xml:space="preserve"> (USA)</t>
    </r>
  </si>
  <si>
    <r>
      <t>REICH</t>
    </r>
    <r>
      <rPr>
        <b/>
        <sz val="11"/>
        <rFont val="Arial Cyr"/>
        <family val="0"/>
      </rPr>
      <t xml:space="preserve"> (Germany)</t>
    </r>
  </si>
  <si>
    <r>
      <t>RHENINGHAUS</t>
    </r>
    <r>
      <rPr>
        <b/>
        <sz val="11"/>
        <rFont val="Arial Cyr"/>
        <family val="0"/>
      </rPr>
      <t xml:space="preserve"> (Italy)</t>
    </r>
  </si>
  <si>
    <r>
      <t>SANITARY</t>
    </r>
    <r>
      <rPr>
        <b/>
        <sz val="11"/>
        <rFont val="Arial Cyr"/>
        <family val="0"/>
      </rPr>
      <t xml:space="preserve"> (USA)</t>
    </r>
  </si>
  <si>
    <r>
      <t>S.I.M.A</t>
    </r>
    <r>
      <rPr>
        <b/>
        <sz val="11"/>
        <rFont val="Arial Cyr"/>
        <family val="0"/>
      </rPr>
      <t xml:space="preserve"> (Italy)</t>
    </r>
  </si>
  <si>
    <r>
      <t>SIRMAN</t>
    </r>
    <r>
      <rPr>
        <b/>
        <sz val="11"/>
        <rFont val="Arial Cyr"/>
        <family val="0"/>
      </rPr>
      <t xml:space="preserve"> (Italy)</t>
    </r>
  </si>
  <si>
    <r>
      <t>TAHRAN</t>
    </r>
    <r>
      <rPr>
        <b/>
        <sz val="11"/>
        <rFont val="Arial Cyr"/>
        <family val="0"/>
      </rPr>
      <t xml:space="preserve"> (USA)</t>
    </r>
  </si>
  <si>
    <r>
      <t>TOLEDO</t>
    </r>
    <r>
      <rPr>
        <b/>
        <sz val="11"/>
        <rFont val="Arial Cyr"/>
        <family val="0"/>
      </rPr>
      <t xml:space="preserve"> (USA)</t>
    </r>
  </si>
  <si>
    <r>
      <t>TORREY</t>
    </r>
    <r>
      <rPr>
        <b/>
        <sz val="11"/>
        <rFont val="Arial Cyr"/>
        <family val="0"/>
      </rPr>
      <t xml:space="preserve"> (Mexico)</t>
    </r>
  </si>
  <si>
    <r>
      <t>WELBA</t>
    </r>
    <r>
      <rPr>
        <b/>
        <sz val="11"/>
        <rFont val="Arial Cyr"/>
        <family val="0"/>
      </rPr>
      <t xml:space="preserve"> (Japan)</t>
    </r>
  </si>
  <si>
    <r>
      <t>WELLS QUICKUT</t>
    </r>
    <r>
      <rPr>
        <b/>
        <sz val="11"/>
        <rFont val="Arial Cyr"/>
        <family val="0"/>
      </rPr>
      <t xml:space="preserve"> (USA)</t>
    </r>
  </si>
  <si>
    <r>
      <t>WIEGAND</t>
    </r>
    <r>
      <rPr>
        <b/>
        <sz val="11"/>
        <rFont val="Arial Cyr"/>
        <family val="0"/>
      </rPr>
      <t xml:space="preserve"> (Germany)</t>
    </r>
  </si>
  <si>
    <t>Длина</t>
  </si>
  <si>
    <t>Ширина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</si>
</sst>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8.5"/>
      <color indexed="8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FAB4"/>
        <bgColor indexed="64"/>
      </patternFill>
    </fill>
    <fill>
      <patternFill patternType="solid">
        <fgColor rgb="FFFAFA76"/>
        <bgColor indexed="64"/>
      </patternFill>
    </fill>
    <fill>
      <patternFill patternType="solid">
        <fgColor rgb="FFFD9B8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>
        <color indexed="12"/>
      </bottom>
    </border>
    <border>
      <left>
        <color indexed="63"/>
      </left>
      <right style="medium"/>
      <top style="medium">
        <color indexed="12"/>
      </top>
      <bottom>
        <color indexed="63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left" vertical="center"/>
      <protection hidden="1"/>
    </xf>
    <xf numFmtId="0" fontId="1" fillId="0" borderId="0" xfId="53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53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1" fillId="0" borderId="0" xfId="0" applyFont="1" applyBorder="1" applyAlignment="1" applyProtection="1">
      <alignment horizontal="center"/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 applyProtection="1">
      <alignment horizontal="left"/>
      <protection hidden="1"/>
    </xf>
    <xf numFmtId="0" fontId="11" fillId="33" borderId="17" xfId="0" applyFont="1" applyFill="1" applyBorder="1" applyAlignment="1" applyProtection="1">
      <alignment horizontal="center"/>
      <protection hidden="1"/>
    </xf>
    <xf numFmtId="0" fontId="11" fillId="33" borderId="18" xfId="0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 applyProtection="1">
      <alignment horizontal="center"/>
      <protection hidden="1"/>
    </xf>
    <xf numFmtId="0" fontId="11" fillId="33" borderId="18" xfId="53" applyNumberFormat="1" applyFont="1" applyFill="1" applyBorder="1" applyAlignment="1" applyProtection="1">
      <alignment horizontal="center" vertical="center"/>
      <protection hidden="1"/>
    </xf>
    <xf numFmtId="0" fontId="11" fillId="33" borderId="17" xfId="53" applyNumberFormat="1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14" fontId="9" fillId="33" borderId="17" xfId="0" applyNumberFormat="1" applyFont="1" applyFill="1" applyBorder="1" applyAlignment="1">
      <alignment horizontal="center" wrapText="1"/>
    </xf>
    <xf numFmtId="1" fontId="11" fillId="33" borderId="18" xfId="0" applyNumberFormat="1" applyFont="1" applyFill="1" applyBorder="1" applyAlignment="1" applyProtection="1">
      <alignment horizontal="center"/>
      <protection hidden="1"/>
    </xf>
    <xf numFmtId="0" fontId="11" fillId="33" borderId="19" xfId="0" applyFont="1" applyFill="1" applyBorder="1" applyAlignment="1" applyProtection="1">
      <alignment horizontal="center"/>
      <protection hidden="1"/>
    </xf>
    <xf numFmtId="0" fontId="11" fillId="33" borderId="20" xfId="0" applyFont="1" applyFill="1" applyBorder="1" applyAlignment="1" applyProtection="1">
      <alignment horizontal="center"/>
      <protection hidden="1"/>
    </xf>
    <xf numFmtId="1" fontId="11" fillId="33" borderId="21" xfId="0" applyNumberFormat="1" applyFont="1" applyFill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/>
      <protection hidden="1"/>
    </xf>
    <xf numFmtId="0" fontId="2" fillId="34" borderId="17" xfId="53" applyNumberFormat="1" applyFont="1" applyFill="1" applyBorder="1" applyAlignment="1" applyProtection="1">
      <alignment horizontal="center" vertical="center"/>
      <protection hidden="1"/>
    </xf>
    <xf numFmtId="1" fontId="2" fillId="34" borderId="22" xfId="0" applyNumberFormat="1" applyFont="1" applyFill="1" applyBorder="1" applyAlignment="1" applyProtection="1">
      <alignment horizontal="center"/>
      <protection hidden="1"/>
    </xf>
    <xf numFmtId="0" fontId="2" fillId="34" borderId="16" xfId="53" applyNumberFormat="1" applyFont="1" applyFill="1" applyBorder="1" applyAlignment="1" applyProtection="1">
      <alignment horizontal="left" vertical="center"/>
      <protection hidden="1"/>
    </xf>
    <xf numFmtId="49" fontId="2" fillId="34" borderId="22" xfId="0" applyNumberFormat="1" applyFont="1" applyFill="1" applyBorder="1" applyAlignment="1" applyProtection="1">
      <alignment horizontal="center"/>
      <protection hidden="1"/>
    </xf>
    <xf numFmtId="0" fontId="2" fillId="34" borderId="19" xfId="0" applyFont="1" applyFill="1" applyBorder="1" applyAlignment="1" applyProtection="1">
      <alignment horizontal="left"/>
      <protection hidden="1"/>
    </xf>
    <xf numFmtId="0" fontId="2" fillId="34" borderId="20" xfId="53" applyNumberFormat="1" applyFont="1" applyFill="1" applyBorder="1" applyAlignment="1" applyProtection="1">
      <alignment horizontal="center" vertical="center"/>
      <protection hidden="1"/>
    </xf>
    <xf numFmtId="49" fontId="2" fillId="34" borderId="23" xfId="0" applyNumberFormat="1" applyFont="1" applyFill="1" applyBorder="1" applyAlignment="1" applyProtection="1">
      <alignment horizontal="center"/>
      <protection hidden="1"/>
    </xf>
    <xf numFmtId="0" fontId="2" fillId="35" borderId="16" xfId="0" applyFont="1" applyFill="1" applyBorder="1" applyAlignment="1" applyProtection="1">
      <alignment horizontal="center"/>
      <protection hidden="1"/>
    </xf>
    <xf numFmtId="0" fontId="2" fillId="35" borderId="17" xfId="53" applyNumberFormat="1" applyFont="1" applyFill="1" applyBorder="1" applyAlignment="1" applyProtection="1">
      <alignment horizontal="center" vertical="center"/>
      <protection hidden="1"/>
    </xf>
    <xf numFmtId="1" fontId="2" fillId="35" borderId="18" xfId="0" applyNumberFormat="1" applyFont="1" applyFill="1" applyBorder="1" applyAlignment="1" applyProtection="1">
      <alignment horizontal="center"/>
      <protection hidden="1"/>
    </xf>
    <xf numFmtId="0" fontId="2" fillId="35" borderId="16" xfId="53" applyNumberFormat="1" applyFont="1" applyFill="1" applyBorder="1" applyAlignment="1" applyProtection="1">
      <alignment horizontal="left" vertical="center"/>
      <protection hidden="1"/>
    </xf>
    <xf numFmtId="49" fontId="2" fillId="35" borderId="18" xfId="0" applyNumberFormat="1" applyFont="1" applyFill="1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 horizontal="left"/>
      <protection hidden="1"/>
    </xf>
    <xf numFmtId="0" fontId="2" fillId="35" borderId="20" xfId="53" applyNumberFormat="1" applyFont="1" applyFill="1" applyBorder="1" applyAlignment="1" applyProtection="1">
      <alignment horizontal="center" vertical="center"/>
      <protection hidden="1"/>
    </xf>
    <xf numFmtId="49" fontId="2" fillId="35" borderId="2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5" fillId="0" borderId="0" xfId="42" applyFont="1" applyBorder="1" applyAlignment="1" applyProtection="1">
      <alignment/>
      <protection hidden="1"/>
    </xf>
    <xf numFmtId="0" fontId="2" fillId="34" borderId="13" xfId="53" applyNumberFormat="1" applyFont="1" applyFill="1" applyBorder="1" applyAlignment="1" applyProtection="1">
      <alignment horizontal="center" vertical="center"/>
      <protection hidden="1"/>
    </xf>
    <xf numFmtId="0" fontId="2" fillId="34" borderId="14" xfId="53" applyNumberFormat="1" applyFont="1" applyFill="1" applyBorder="1" applyAlignment="1" applyProtection="1">
      <alignment horizontal="center" vertical="center"/>
      <protection hidden="1"/>
    </xf>
    <xf numFmtId="0" fontId="2" fillId="34" borderId="24" xfId="53" applyNumberFormat="1" applyFont="1" applyFill="1" applyBorder="1" applyAlignment="1" applyProtection="1">
      <alignment horizontal="center" vertical="center"/>
      <protection hidden="1"/>
    </xf>
    <xf numFmtId="0" fontId="2" fillId="35" borderId="13" xfId="53" applyNumberFormat="1" applyFont="1" applyFill="1" applyBorder="1" applyAlignment="1" applyProtection="1">
      <alignment horizontal="center" vertical="center"/>
      <protection hidden="1"/>
    </xf>
    <xf numFmtId="0" fontId="2" fillId="35" borderId="14" xfId="53" applyNumberFormat="1" applyFont="1" applyFill="1" applyBorder="1" applyAlignment="1" applyProtection="1">
      <alignment horizontal="center" vertical="center"/>
      <protection hidden="1"/>
    </xf>
    <xf numFmtId="0" fontId="2" fillId="35" borderId="15" xfId="53" applyNumberFormat="1" applyFont="1" applyFill="1" applyBorder="1" applyAlignment="1" applyProtection="1">
      <alignment horizontal="center" vertical="center"/>
      <protection hidden="1"/>
    </xf>
    <xf numFmtId="0" fontId="9" fillId="36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 applyProtection="1">
      <alignment horizontal="center"/>
      <protection hidden="1"/>
    </xf>
    <xf numFmtId="0" fontId="11" fillId="33" borderId="28" xfId="0" applyFont="1" applyFill="1" applyBorder="1" applyAlignment="1" applyProtection="1">
      <alignment horizontal="center"/>
      <protection hidden="1"/>
    </xf>
    <xf numFmtId="1" fontId="11" fillId="33" borderId="29" xfId="0" applyNumberFormat="1" applyFont="1" applyFill="1" applyBorder="1" applyAlignment="1" applyProtection="1">
      <alignment horizontal="center"/>
      <protection hidden="1"/>
    </xf>
    <xf numFmtId="0" fontId="11" fillId="0" borderId="30" xfId="0" applyFont="1" applyFill="1" applyBorder="1" applyAlignment="1">
      <alignment/>
    </xf>
    <xf numFmtId="0" fontId="9" fillId="0" borderId="31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/>
    </xf>
    <xf numFmtId="0" fontId="9" fillId="36" borderId="33" xfId="0" applyFont="1" applyFill="1" applyBorder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9" fillId="36" borderId="32" xfId="0" applyFont="1" applyFill="1" applyBorder="1" applyAlignment="1">
      <alignment horizontal="left"/>
    </xf>
    <xf numFmtId="0" fontId="9" fillId="36" borderId="33" xfId="0" applyFont="1" applyFill="1" applyBorder="1" applyAlignment="1">
      <alignment horizontal="left"/>
    </xf>
    <xf numFmtId="0" fontId="11" fillId="36" borderId="32" xfId="0" applyFont="1" applyFill="1" applyBorder="1" applyAlignment="1">
      <alignment/>
    </xf>
    <xf numFmtId="0" fontId="11" fillId="36" borderId="32" xfId="0" applyFont="1" applyFill="1" applyBorder="1" applyAlignment="1">
      <alignment horizontal="left"/>
    </xf>
    <xf numFmtId="0" fontId="11" fillId="36" borderId="33" xfId="0" applyFon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11" fillId="36" borderId="33" xfId="0" applyFont="1" applyFill="1" applyBorder="1" applyAlignment="1">
      <alignment horizontal="left"/>
    </xf>
    <xf numFmtId="0" fontId="11" fillId="0" borderId="32" xfId="0" applyFont="1" applyFill="1" applyBorder="1" applyAlignment="1">
      <alignment/>
    </xf>
    <xf numFmtId="0" fontId="9" fillId="0" borderId="33" xfId="0" applyFont="1" applyFill="1" applyBorder="1" applyAlignment="1">
      <alignment horizontal="left"/>
    </xf>
    <xf numFmtId="0" fontId="9" fillId="0" borderId="33" xfId="0" applyFont="1" applyFill="1" applyBorder="1" applyAlignment="1">
      <alignment/>
    </xf>
    <xf numFmtId="0" fontId="9" fillId="0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/>
    </xf>
    <xf numFmtId="49" fontId="9" fillId="36" borderId="0" xfId="0" applyNumberFormat="1" applyFont="1" applyFill="1" applyBorder="1" applyAlignment="1">
      <alignment horizontal="center" vertical="center"/>
    </xf>
    <xf numFmtId="0" fontId="33" fillId="36" borderId="32" xfId="0" applyFont="1" applyFill="1" applyBorder="1" applyAlignment="1">
      <alignment/>
    </xf>
    <xf numFmtId="49" fontId="9" fillId="0" borderId="31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/>
    </xf>
    <xf numFmtId="0" fontId="9" fillId="36" borderId="38" xfId="0" applyFont="1" applyFill="1" applyBorder="1" applyAlignment="1">
      <alignment/>
    </xf>
    <xf numFmtId="0" fontId="9" fillId="36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dpprom.ru/" TargetMode="External" /><Relationship Id="rId3" Type="http://schemas.openxmlformats.org/officeDocument/2006/relationships/hyperlink" Target="http://www.dpprom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1695450</xdr:colOff>
      <xdr:row>5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85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pro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5"/>
  <sheetViews>
    <sheetView tabSelected="1" zoomScale="85" zoomScaleNormal="85" zoomScalePageLayoutView="0" workbookViewId="0" topLeftCell="A2">
      <selection activeCell="A17" sqref="A17"/>
    </sheetView>
  </sheetViews>
  <sheetFormatPr defaultColWidth="20.25390625" defaultRowHeight="18" customHeight="1"/>
  <cols>
    <col min="1" max="1" width="33.375" style="10" customWidth="1"/>
    <col min="2" max="2" width="31.75390625" style="5" customWidth="1"/>
    <col min="3" max="3" width="17.125" style="11" customWidth="1"/>
    <col min="4" max="4" width="25.75390625" style="5" customWidth="1"/>
    <col min="5" max="5" width="29.375" style="5" customWidth="1"/>
    <col min="6" max="6" width="15.375" style="5" customWidth="1"/>
    <col min="7" max="16384" width="20.25390625" style="5" customWidth="1"/>
  </cols>
  <sheetData>
    <row r="1" spans="1:3" ht="27.75" customHeight="1" hidden="1">
      <c r="A1" s="2"/>
      <c r="B1" s="3"/>
      <c r="C1" s="4"/>
    </row>
    <row r="2" spans="2:12" s="12" customFormat="1" ht="15.75" customHeight="1">
      <c r="B2" s="65" t="s">
        <v>4</v>
      </c>
      <c r="C2" s="61"/>
      <c r="D2" s="14"/>
      <c r="E2" s="62"/>
      <c r="F2" s="1"/>
      <c r="G2" s="1"/>
      <c r="H2" s="1"/>
      <c r="I2" s="1"/>
      <c r="J2" s="1"/>
      <c r="K2" s="1"/>
      <c r="L2" s="1"/>
    </row>
    <row r="3" spans="2:12" s="12" customFormat="1" ht="15" customHeight="1">
      <c r="B3" s="63" t="s">
        <v>5</v>
      </c>
      <c r="C3" s="61"/>
      <c r="D3" s="14"/>
      <c r="E3" s="62"/>
      <c r="F3" s="1"/>
      <c r="G3" s="1"/>
      <c r="H3" s="1"/>
      <c r="I3" s="1"/>
      <c r="J3" s="1"/>
      <c r="K3" s="1"/>
      <c r="L3" s="1"/>
    </row>
    <row r="4" spans="2:12" s="12" customFormat="1" ht="15" customHeight="1">
      <c r="B4" s="63" t="s">
        <v>6</v>
      </c>
      <c r="C4" s="61"/>
      <c r="D4" s="14"/>
      <c r="E4" s="62"/>
      <c r="F4" s="1"/>
      <c r="G4" s="1"/>
      <c r="H4" s="1"/>
      <c r="I4" s="1"/>
      <c r="J4" s="1"/>
      <c r="K4" s="1"/>
      <c r="L4" s="1"/>
    </row>
    <row r="5" spans="2:13" s="12" customFormat="1" ht="15" customHeight="1">
      <c r="B5" s="63" t="s">
        <v>366</v>
      </c>
      <c r="C5" s="61"/>
      <c r="D5" s="64" t="s">
        <v>367</v>
      </c>
      <c r="E5" s="64"/>
      <c r="F5" s="15"/>
      <c r="G5" s="1"/>
      <c r="J5" s="15"/>
      <c r="K5" s="15"/>
      <c r="L5" s="15"/>
      <c r="M5" s="15"/>
    </row>
    <row r="6" spans="2:12" s="12" customFormat="1" ht="13.5" customHeight="1">
      <c r="B6" s="66" t="s">
        <v>7</v>
      </c>
      <c r="C6" s="13"/>
      <c r="D6" s="14"/>
      <c r="F6" s="1"/>
      <c r="G6" s="1"/>
      <c r="H6" s="1"/>
      <c r="I6" s="1"/>
      <c r="J6" s="1"/>
      <c r="K6" s="1"/>
      <c r="L6" s="1"/>
    </row>
    <row r="7" spans="2:12" s="12" customFormat="1" ht="13.5" customHeight="1">
      <c r="B7" s="66"/>
      <c r="C7" s="13"/>
      <c r="D7" s="14"/>
      <c r="F7" s="1"/>
      <c r="G7" s="1"/>
      <c r="H7" s="1"/>
      <c r="I7" s="1"/>
      <c r="J7" s="1"/>
      <c r="K7" s="1"/>
      <c r="L7" s="1"/>
    </row>
    <row r="8" spans="1:3" ht="18" customHeight="1" thickBot="1">
      <c r="A8" s="6" t="s">
        <v>28</v>
      </c>
      <c r="B8" s="7"/>
      <c r="C8" s="8"/>
    </row>
    <row r="9" spans="1:6" s="9" customFormat="1" ht="18" customHeight="1">
      <c r="A9" s="67" t="s">
        <v>364</v>
      </c>
      <c r="B9" s="68"/>
      <c r="C9" s="69"/>
      <c r="D9" s="70" t="s">
        <v>365</v>
      </c>
      <c r="E9" s="71"/>
      <c r="F9" s="72"/>
    </row>
    <row r="10" spans="1:6" s="9" customFormat="1" ht="18" customHeight="1">
      <c r="A10" s="45" t="s">
        <v>8</v>
      </c>
      <c r="B10" s="46" t="s">
        <v>9</v>
      </c>
      <c r="C10" s="47" t="s">
        <v>10</v>
      </c>
      <c r="D10" s="53" t="s">
        <v>8</v>
      </c>
      <c r="E10" s="54" t="s">
        <v>9</v>
      </c>
      <c r="F10" s="55" t="s">
        <v>10</v>
      </c>
    </row>
    <row r="11" spans="1:12" ht="18" customHeight="1">
      <c r="A11" s="48" t="s">
        <v>11</v>
      </c>
      <c r="B11" s="46" t="s">
        <v>12</v>
      </c>
      <c r="C11" s="49" t="s">
        <v>361</v>
      </c>
      <c r="D11" s="56" t="s">
        <v>19</v>
      </c>
      <c r="E11" s="54" t="s">
        <v>12</v>
      </c>
      <c r="F11" s="57" t="s">
        <v>24</v>
      </c>
      <c r="J11" s="5">
        <f>I11*46</f>
        <v>0</v>
      </c>
      <c r="K11" s="5">
        <f>J11-H11</f>
        <v>0</v>
      </c>
      <c r="L11" s="5">
        <f>K11+55</f>
        <v>55</v>
      </c>
    </row>
    <row r="12" spans="1:12" ht="18" customHeight="1">
      <c r="A12" s="48" t="s">
        <v>11</v>
      </c>
      <c r="B12" s="46" t="s">
        <v>13</v>
      </c>
      <c r="C12" s="49" t="s">
        <v>16</v>
      </c>
      <c r="D12" s="56" t="s">
        <v>20</v>
      </c>
      <c r="E12" s="54" t="s">
        <v>13</v>
      </c>
      <c r="F12" s="57" t="s">
        <v>25</v>
      </c>
      <c r="J12" s="5">
        <f>I12*46</f>
        <v>0</v>
      </c>
      <c r="K12" s="5">
        <f>J12-H12</f>
        <v>0</v>
      </c>
      <c r="L12" s="5">
        <f>K12+55</f>
        <v>55</v>
      </c>
    </row>
    <row r="13" spans="1:12" ht="18" customHeight="1">
      <c r="A13" s="48" t="s">
        <v>14</v>
      </c>
      <c r="B13" s="46" t="s">
        <v>12</v>
      </c>
      <c r="C13" s="49" t="s">
        <v>362</v>
      </c>
      <c r="D13" s="56" t="s">
        <v>21</v>
      </c>
      <c r="E13" s="54" t="s">
        <v>12</v>
      </c>
      <c r="F13" s="57" t="s">
        <v>26</v>
      </c>
      <c r="J13" s="5">
        <f>I13*46</f>
        <v>0</v>
      </c>
      <c r="K13" s="5">
        <f>J13-H13</f>
        <v>0</v>
      </c>
      <c r="L13" s="5">
        <f>K13+55</f>
        <v>55</v>
      </c>
    </row>
    <row r="14" spans="1:12" ht="18" customHeight="1">
      <c r="A14" s="48" t="s">
        <v>15</v>
      </c>
      <c r="B14" s="46" t="s">
        <v>12</v>
      </c>
      <c r="C14" s="49" t="s">
        <v>363</v>
      </c>
      <c r="D14" s="56" t="s">
        <v>22</v>
      </c>
      <c r="E14" s="54" t="s">
        <v>12</v>
      </c>
      <c r="F14" s="57" t="s">
        <v>26</v>
      </c>
      <c r="J14" s="5">
        <f>I14*46</f>
        <v>0</v>
      </c>
      <c r="K14" s="5">
        <f>J14-H14</f>
        <v>0</v>
      </c>
      <c r="L14" s="5">
        <f>K14+55</f>
        <v>55</v>
      </c>
    </row>
    <row r="15" spans="1:6" ht="18" customHeight="1">
      <c r="A15" s="48" t="s">
        <v>15</v>
      </c>
      <c r="B15" s="46" t="s">
        <v>13</v>
      </c>
      <c r="C15" s="49" t="s">
        <v>17</v>
      </c>
      <c r="D15" s="56" t="s">
        <v>23</v>
      </c>
      <c r="E15" s="54" t="s">
        <v>13</v>
      </c>
      <c r="F15" s="57" t="s">
        <v>27</v>
      </c>
    </row>
    <row r="16" spans="1:6" ht="18" customHeight="1" thickBot="1">
      <c r="A16" s="50" t="s">
        <v>18</v>
      </c>
      <c r="B16" s="51"/>
      <c r="C16" s="52">
        <v>2.9</v>
      </c>
      <c r="D16" s="58" t="s">
        <v>18</v>
      </c>
      <c r="E16" s="59"/>
      <c r="F16" s="60">
        <v>2.9</v>
      </c>
    </row>
    <row r="18" spans="1:8" ht="18" customHeight="1">
      <c r="A18" s="23" t="s">
        <v>89</v>
      </c>
      <c r="B18" s="21"/>
      <c r="C18" s="22"/>
      <c r="D18" s="21"/>
      <c r="E18" s="21"/>
      <c r="F18" s="21"/>
      <c r="G18" s="21"/>
      <c r="H18" s="21"/>
    </row>
    <row r="19" spans="1:8" ht="18" customHeight="1">
      <c r="A19" s="23" t="s">
        <v>90</v>
      </c>
      <c r="B19" s="21"/>
      <c r="C19" s="22"/>
      <c r="D19" s="21"/>
      <c r="E19" s="21"/>
      <c r="F19" s="21"/>
      <c r="G19" s="21"/>
      <c r="H19" s="21"/>
    </row>
    <row r="20" spans="1:8" ht="18" customHeight="1">
      <c r="A20" s="23" t="s">
        <v>88</v>
      </c>
      <c r="B20" s="21"/>
      <c r="C20" s="22"/>
      <c r="D20" s="21"/>
      <c r="E20" s="21"/>
      <c r="F20" s="21"/>
      <c r="G20" s="21"/>
      <c r="H20" s="21"/>
    </row>
    <row r="21" ht="18" customHeight="1" thickBot="1"/>
    <row r="22" spans="1:4" ht="49.5" customHeight="1" thickBot="1">
      <c r="A22" s="24" t="s">
        <v>360</v>
      </c>
      <c r="B22" s="25" t="s">
        <v>91</v>
      </c>
      <c r="C22" s="26" t="s">
        <v>325</v>
      </c>
      <c r="D22" s="18"/>
    </row>
    <row r="23" spans="1:4" ht="15" customHeight="1">
      <c r="A23" s="27"/>
      <c r="B23" s="28"/>
      <c r="C23" s="29" t="s">
        <v>92</v>
      </c>
      <c r="D23" s="18"/>
    </row>
    <row r="24" spans="1:3" ht="18" customHeight="1">
      <c r="A24" s="30" t="s">
        <v>328</v>
      </c>
      <c r="B24" s="31" t="s">
        <v>29</v>
      </c>
      <c r="C24" s="32" t="s">
        <v>32</v>
      </c>
    </row>
    <row r="25" spans="1:4" ht="18" customHeight="1">
      <c r="A25" s="30" t="s">
        <v>327</v>
      </c>
      <c r="B25" s="31" t="s">
        <v>30</v>
      </c>
      <c r="C25" s="32" t="s">
        <v>31</v>
      </c>
      <c r="D25" s="18"/>
    </row>
    <row r="26" spans="1:4" ht="18" customHeight="1">
      <c r="A26" s="30" t="s">
        <v>329</v>
      </c>
      <c r="B26" s="31" t="s">
        <v>33</v>
      </c>
      <c r="C26" s="32" t="s">
        <v>40</v>
      </c>
      <c r="D26" s="18"/>
    </row>
    <row r="27" spans="1:4" ht="18" customHeight="1">
      <c r="A27" s="30" t="s">
        <v>330</v>
      </c>
      <c r="B27" s="31" t="s">
        <v>0</v>
      </c>
      <c r="C27" s="32" t="s">
        <v>38</v>
      </c>
      <c r="D27" s="18"/>
    </row>
    <row r="28" spans="1:4" ht="18" customHeight="1">
      <c r="A28" s="30"/>
      <c r="B28" s="31" t="s">
        <v>1</v>
      </c>
      <c r="C28" s="32" t="s">
        <v>39</v>
      </c>
      <c r="D28" s="18"/>
    </row>
    <row r="29" spans="1:4" ht="18" customHeight="1">
      <c r="A29" s="30"/>
      <c r="B29" s="31" t="s">
        <v>2</v>
      </c>
      <c r="C29" s="32" t="s">
        <v>39</v>
      </c>
      <c r="D29" s="18"/>
    </row>
    <row r="30" spans="1:4" ht="18" customHeight="1">
      <c r="A30" s="30"/>
      <c r="B30" s="31" t="s">
        <v>3</v>
      </c>
      <c r="C30" s="32" t="s">
        <v>34</v>
      </c>
      <c r="D30" s="18"/>
    </row>
    <row r="31" spans="1:4" ht="18" customHeight="1">
      <c r="A31" s="30" t="s">
        <v>331</v>
      </c>
      <c r="B31" s="33" t="s">
        <v>35</v>
      </c>
      <c r="C31" s="34" t="s">
        <v>41</v>
      </c>
      <c r="D31" s="18"/>
    </row>
    <row r="32" spans="1:4" ht="18" customHeight="1">
      <c r="A32" s="30"/>
      <c r="B32" s="35" t="s">
        <v>36</v>
      </c>
      <c r="C32" s="34" t="s">
        <v>42</v>
      </c>
      <c r="D32" s="18"/>
    </row>
    <row r="33" spans="1:4" ht="18" customHeight="1">
      <c r="A33" s="30"/>
      <c r="B33" s="31" t="s">
        <v>37</v>
      </c>
      <c r="C33" s="34" t="s">
        <v>42</v>
      </c>
      <c r="D33" s="18"/>
    </row>
    <row r="34" spans="1:4" ht="18" customHeight="1">
      <c r="A34" s="30" t="s">
        <v>332</v>
      </c>
      <c r="B34" s="31" t="s">
        <v>43</v>
      </c>
      <c r="C34" s="34" t="s">
        <v>38</v>
      </c>
      <c r="D34" s="18"/>
    </row>
    <row r="35" spans="1:4" ht="18" customHeight="1">
      <c r="A35" s="30"/>
      <c r="B35" s="31" t="s">
        <v>44</v>
      </c>
      <c r="C35" s="34" t="s">
        <v>45</v>
      </c>
      <c r="D35" s="18"/>
    </row>
    <row r="36" spans="1:4" ht="18" customHeight="1">
      <c r="A36" s="30"/>
      <c r="B36" s="31" t="s">
        <v>46</v>
      </c>
      <c r="C36" s="34" t="s">
        <v>47</v>
      </c>
      <c r="D36" s="18"/>
    </row>
    <row r="37" spans="1:4" ht="18" customHeight="1">
      <c r="A37" s="30"/>
      <c r="B37" s="31" t="s">
        <v>48</v>
      </c>
      <c r="C37" s="34" t="s">
        <v>49</v>
      </c>
      <c r="D37" s="18"/>
    </row>
    <row r="38" spans="1:4" ht="18" customHeight="1">
      <c r="A38" s="30"/>
      <c r="B38" s="31" t="s">
        <v>50</v>
      </c>
      <c r="C38" s="34" t="s">
        <v>51</v>
      </c>
      <c r="D38" s="18"/>
    </row>
    <row r="39" spans="1:4" ht="18" customHeight="1">
      <c r="A39" s="30" t="s">
        <v>333</v>
      </c>
      <c r="B39" s="31" t="s">
        <v>52</v>
      </c>
      <c r="C39" s="34" t="s">
        <v>53</v>
      </c>
      <c r="D39" s="18"/>
    </row>
    <row r="40" spans="1:4" ht="18" customHeight="1">
      <c r="A40" s="30"/>
      <c r="B40" s="31" t="s">
        <v>54</v>
      </c>
      <c r="C40" s="34" t="s">
        <v>55</v>
      </c>
      <c r="D40" s="18"/>
    </row>
    <row r="41" spans="1:4" ht="18" customHeight="1">
      <c r="A41" s="30"/>
      <c r="B41" s="31" t="s">
        <v>57</v>
      </c>
      <c r="C41" s="34" t="s">
        <v>53</v>
      </c>
      <c r="D41" s="18"/>
    </row>
    <row r="42" spans="1:4" ht="18" customHeight="1">
      <c r="A42" s="30"/>
      <c r="B42" s="31" t="s">
        <v>56</v>
      </c>
      <c r="C42" s="34" t="s">
        <v>55</v>
      </c>
      <c r="D42" s="18"/>
    </row>
    <row r="43" spans="1:4" ht="18" customHeight="1">
      <c r="A43" s="36" t="s">
        <v>335</v>
      </c>
      <c r="B43" s="37" t="s">
        <v>93</v>
      </c>
      <c r="C43" s="38">
        <v>1490</v>
      </c>
      <c r="D43" s="20"/>
    </row>
    <row r="44" spans="1:4" ht="18" customHeight="1">
      <c r="A44" s="36"/>
      <c r="B44" s="37" t="s">
        <v>94</v>
      </c>
      <c r="C44" s="38">
        <v>1640</v>
      </c>
      <c r="D44" s="20"/>
    </row>
    <row r="45" spans="1:4" ht="18" customHeight="1">
      <c r="A45" s="36"/>
      <c r="B45" s="37" t="s">
        <v>95</v>
      </c>
      <c r="C45" s="38">
        <v>1800</v>
      </c>
      <c r="D45" s="20"/>
    </row>
    <row r="46" spans="1:4" ht="18" customHeight="1">
      <c r="A46" s="36" t="s">
        <v>96</v>
      </c>
      <c r="B46" s="37">
        <v>250</v>
      </c>
      <c r="C46" s="38">
        <v>1753</v>
      </c>
      <c r="D46" s="20"/>
    </row>
    <row r="47" spans="1:4" ht="18" customHeight="1">
      <c r="A47" s="36"/>
      <c r="B47" s="37">
        <v>350</v>
      </c>
      <c r="C47" s="38">
        <v>2578</v>
      </c>
      <c r="D47" s="20"/>
    </row>
    <row r="48" spans="1:4" ht="18" customHeight="1">
      <c r="A48" s="36"/>
      <c r="B48" s="37">
        <v>380</v>
      </c>
      <c r="C48" s="38">
        <v>2921</v>
      </c>
      <c r="D48" s="20"/>
    </row>
    <row r="49" spans="1:4" ht="18" customHeight="1">
      <c r="A49" s="36"/>
      <c r="B49" s="37">
        <v>400</v>
      </c>
      <c r="C49" s="38">
        <v>3150</v>
      </c>
      <c r="D49" s="20"/>
    </row>
    <row r="50" spans="1:4" ht="18" customHeight="1">
      <c r="A50" s="36"/>
      <c r="B50" s="37" t="s">
        <v>97</v>
      </c>
      <c r="C50" s="38">
        <v>3607</v>
      </c>
      <c r="D50" s="20"/>
    </row>
    <row r="51" spans="1:4" ht="18" customHeight="1">
      <c r="A51" s="36"/>
      <c r="B51" s="37" t="s">
        <v>98</v>
      </c>
      <c r="C51" s="38">
        <v>3607</v>
      </c>
      <c r="D51" s="20"/>
    </row>
    <row r="52" spans="1:4" ht="18" customHeight="1">
      <c r="A52" s="36"/>
      <c r="B52" s="37">
        <v>600</v>
      </c>
      <c r="C52" s="38">
        <v>4400</v>
      </c>
      <c r="D52" s="20"/>
    </row>
    <row r="53" spans="1:4" ht="18" customHeight="1">
      <c r="A53" s="36"/>
      <c r="B53" s="37">
        <v>900</v>
      </c>
      <c r="C53" s="38">
        <v>4902</v>
      </c>
      <c r="D53" s="20"/>
    </row>
    <row r="54" spans="1:4" ht="18" customHeight="1">
      <c r="A54" s="36"/>
      <c r="B54" s="37">
        <v>972</v>
      </c>
      <c r="C54" s="38">
        <v>4902</v>
      </c>
      <c r="D54" s="20"/>
    </row>
    <row r="55" spans="1:4" s="9" customFormat="1" ht="18" customHeight="1">
      <c r="A55" s="36"/>
      <c r="B55" s="37" t="s">
        <v>99</v>
      </c>
      <c r="C55" s="38">
        <v>2686</v>
      </c>
      <c r="D55" s="20"/>
    </row>
    <row r="56" spans="1:4" s="9" customFormat="1" ht="18" customHeight="1">
      <c r="A56" s="36" t="s">
        <v>336</v>
      </c>
      <c r="B56" s="37" t="s">
        <v>100</v>
      </c>
      <c r="C56" s="38">
        <v>1480</v>
      </c>
      <c r="D56" s="20"/>
    </row>
    <row r="57" spans="1:4" s="9" customFormat="1" ht="18" customHeight="1">
      <c r="A57" s="36"/>
      <c r="B57" s="37" t="s">
        <v>101</v>
      </c>
      <c r="C57" s="38">
        <v>2310</v>
      </c>
      <c r="D57" s="20"/>
    </row>
    <row r="58" spans="1:4" s="9" customFormat="1" ht="18" customHeight="1">
      <c r="A58" s="36"/>
      <c r="B58" s="37" t="s">
        <v>102</v>
      </c>
      <c r="C58" s="38">
        <v>2845</v>
      </c>
      <c r="D58" s="20"/>
    </row>
    <row r="59" spans="1:4" s="9" customFormat="1" ht="18" customHeight="1">
      <c r="A59" s="36"/>
      <c r="B59" s="37" t="s">
        <v>103</v>
      </c>
      <c r="C59" s="38">
        <v>3050</v>
      </c>
      <c r="D59" s="20"/>
    </row>
    <row r="60" spans="1:4" s="9" customFormat="1" ht="18" customHeight="1">
      <c r="A60" s="36"/>
      <c r="B60" s="37" t="s">
        <v>104</v>
      </c>
      <c r="C60" s="38">
        <v>4000</v>
      </c>
      <c r="D60" s="20"/>
    </row>
    <row r="61" spans="1:4" s="9" customFormat="1" ht="18" customHeight="1">
      <c r="A61" s="36"/>
      <c r="B61" s="37" t="s">
        <v>105</v>
      </c>
      <c r="C61" s="38">
        <v>4450</v>
      </c>
      <c r="D61" s="20"/>
    </row>
    <row r="62" spans="1:4" s="9" customFormat="1" ht="18" customHeight="1">
      <c r="A62" s="36"/>
      <c r="B62" s="37" t="s">
        <v>106</v>
      </c>
      <c r="C62" s="38">
        <v>5450</v>
      </c>
      <c r="D62" s="20"/>
    </row>
    <row r="63" spans="1:4" s="9" customFormat="1" ht="18" customHeight="1">
      <c r="A63" s="36"/>
      <c r="B63" s="37" t="s">
        <v>107</v>
      </c>
      <c r="C63" s="38">
        <v>5750</v>
      </c>
      <c r="D63" s="20"/>
    </row>
    <row r="64" spans="1:4" s="9" customFormat="1" ht="18" customHeight="1">
      <c r="A64" s="36" t="s">
        <v>337</v>
      </c>
      <c r="B64" s="37" t="s">
        <v>108</v>
      </c>
      <c r="C64" s="38">
        <v>1750</v>
      </c>
      <c r="D64" s="20"/>
    </row>
    <row r="65" spans="1:4" s="9" customFormat="1" ht="18" customHeight="1">
      <c r="A65" s="36"/>
      <c r="B65" s="37" t="s">
        <v>109</v>
      </c>
      <c r="C65" s="38">
        <v>1840</v>
      </c>
      <c r="D65" s="20"/>
    </row>
    <row r="66" spans="1:4" ht="18" customHeight="1">
      <c r="A66" s="36"/>
      <c r="B66" s="37" t="s">
        <v>110</v>
      </c>
      <c r="C66" s="38">
        <v>2315</v>
      </c>
      <c r="D66" s="20"/>
    </row>
    <row r="67" spans="1:4" ht="18" customHeight="1">
      <c r="A67" s="36"/>
      <c r="B67" s="37" t="s">
        <v>111</v>
      </c>
      <c r="C67" s="38" t="s">
        <v>112</v>
      </c>
      <c r="D67" s="20"/>
    </row>
    <row r="68" spans="1:4" ht="18" customHeight="1">
      <c r="A68" s="36"/>
      <c r="B68" s="37">
        <v>4444</v>
      </c>
      <c r="C68" s="38">
        <v>2735</v>
      </c>
      <c r="D68" s="20"/>
    </row>
    <row r="69" spans="1:4" ht="18" customHeight="1">
      <c r="A69" s="36"/>
      <c r="B69" s="37" t="s">
        <v>113</v>
      </c>
      <c r="C69" s="38"/>
      <c r="D69" s="20"/>
    </row>
    <row r="70" spans="1:4" ht="18" customHeight="1">
      <c r="A70" s="36"/>
      <c r="B70" s="37"/>
      <c r="C70" s="38" t="s">
        <v>114</v>
      </c>
      <c r="D70" s="20"/>
    </row>
    <row r="71" spans="1:4" ht="18" customHeight="1">
      <c r="A71" s="36"/>
      <c r="B71" s="37" t="s">
        <v>115</v>
      </c>
      <c r="C71" s="38" t="s">
        <v>116</v>
      </c>
      <c r="D71" s="20"/>
    </row>
    <row r="72" spans="1:4" ht="18" customHeight="1">
      <c r="A72" s="39" t="s">
        <v>117</v>
      </c>
      <c r="B72" s="37" t="s">
        <v>118</v>
      </c>
      <c r="C72" s="38">
        <v>3023</v>
      </c>
      <c r="D72" s="20"/>
    </row>
    <row r="73" spans="1:4" ht="18" customHeight="1">
      <c r="A73" s="39"/>
      <c r="B73" s="37">
        <v>150</v>
      </c>
      <c r="C73" s="38">
        <v>3073</v>
      </c>
      <c r="D73" s="20"/>
    </row>
    <row r="74" spans="1:4" ht="18" customHeight="1">
      <c r="A74" s="36" t="s">
        <v>119</v>
      </c>
      <c r="B74" s="37">
        <v>11</v>
      </c>
      <c r="C74" s="38">
        <v>1980</v>
      </c>
      <c r="D74" s="20"/>
    </row>
    <row r="75" spans="1:4" ht="18" customHeight="1">
      <c r="A75" s="36"/>
      <c r="B75" s="37" t="s">
        <v>120</v>
      </c>
      <c r="C75" s="38">
        <v>2311</v>
      </c>
      <c r="D75" s="20"/>
    </row>
    <row r="76" spans="1:10" ht="18" customHeight="1">
      <c r="A76" s="36"/>
      <c r="B76" s="37">
        <v>33</v>
      </c>
      <c r="C76" s="38">
        <v>2946</v>
      </c>
      <c r="D76" s="20"/>
      <c r="I76" s="17"/>
      <c r="J76" s="7"/>
    </row>
    <row r="77" spans="1:10" ht="18" customHeight="1">
      <c r="A77" s="36"/>
      <c r="B77" s="37" t="s">
        <v>121</v>
      </c>
      <c r="C77" s="38">
        <v>2997</v>
      </c>
      <c r="D77" s="20"/>
      <c r="I77" s="16"/>
      <c r="J77" s="7"/>
    </row>
    <row r="78" spans="1:10" ht="18" customHeight="1">
      <c r="A78" s="36"/>
      <c r="B78" s="37" t="s">
        <v>122</v>
      </c>
      <c r="C78" s="38">
        <v>3150</v>
      </c>
      <c r="D78" s="20"/>
      <c r="I78" s="17"/>
      <c r="J78" s="7"/>
    </row>
    <row r="79" spans="1:10" ht="18" customHeight="1">
      <c r="A79" s="36"/>
      <c r="B79" s="37">
        <v>44</v>
      </c>
      <c r="C79" s="38">
        <v>3429</v>
      </c>
      <c r="D79" s="20"/>
      <c r="I79" s="17"/>
      <c r="J79" s="7"/>
    </row>
    <row r="80" spans="1:10" ht="18" customHeight="1">
      <c r="A80" s="36"/>
      <c r="B80" s="40">
        <v>926268</v>
      </c>
      <c r="C80" s="38">
        <v>4178</v>
      </c>
      <c r="D80" s="20"/>
      <c r="I80" s="17"/>
      <c r="J80" s="7"/>
    </row>
    <row r="81" spans="1:10" ht="18" customHeight="1">
      <c r="A81" s="36"/>
      <c r="B81" s="37" t="s">
        <v>123</v>
      </c>
      <c r="C81" s="38">
        <v>4534</v>
      </c>
      <c r="D81" s="20"/>
      <c r="I81" s="17"/>
      <c r="J81" s="7"/>
    </row>
    <row r="82" spans="1:10" ht="18" customHeight="1">
      <c r="A82" s="36" t="s">
        <v>124</v>
      </c>
      <c r="B82" s="37" t="s">
        <v>125</v>
      </c>
      <c r="C82" s="38">
        <v>1600</v>
      </c>
      <c r="D82" s="20"/>
      <c r="I82" s="17"/>
      <c r="J82" s="7"/>
    </row>
    <row r="83" spans="1:10" ht="18" customHeight="1">
      <c r="A83" s="36"/>
      <c r="B83" s="37" t="s">
        <v>126</v>
      </c>
      <c r="C83" s="38">
        <v>1600</v>
      </c>
      <c r="D83" s="20"/>
      <c r="I83" s="17"/>
      <c r="J83" s="7"/>
    </row>
    <row r="84" spans="1:10" ht="18" customHeight="1">
      <c r="A84" s="36"/>
      <c r="B84" s="37" t="s">
        <v>127</v>
      </c>
      <c r="C84" s="38">
        <v>1670</v>
      </c>
      <c r="D84" s="20"/>
      <c r="I84" s="17"/>
      <c r="J84" s="7"/>
    </row>
    <row r="85" spans="1:10" ht="18" customHeight="1">
      <c r="A85" s="36"/>
      <c r="B85" s="37" t="s">
        <v>128</v>
      </c>
      <c r="C85" s="38">
        <v>1760</v>
      </c>
      <c r="D85" s="20"/>
      <c r="I85" s="17"/>
      <c r="J85" s="7"/>
    </row>
    <row r="86" spans="1:10" ht="18" customHeight="1">
      <c r="A86" s="36"/>
      <c r="B86" s="37" t="s">
        <v>129</v>
      </c>
      <c r="C86" s="38">
        <v>2430</v>
      </c>
      <c r="D86" s="20"/>
      <c r="I86" s="17"/>
      <c r="J86" s="7"/>
    </row>
    <row r="87" spans="1:10" ht="18" customHeight="1">
      <c r="A87" s="36"/>
      <c r="B87" s="37" t="s">
        <v>130</v>
      </c>
      <c r="C87" s="38">
        <v>2800</v>
      </c>
      <c r="D87" s="20"/>
      <c r="I87" s="17"/>
      <c r="J87" s="7"/>
    </row>
    <row r="88" spans="1:10" ht="18" customHeight="1">
      <c r="A88" s="36"/>
      <c r="B88" s="37" t="s">
        <v>131</v>
      </c>
      <c r="C88" s="38">
        <v>3150</v>
      </c>
      <c r="D88" s="20"/>
      <c r="I88" s="17"/>
      <c r="J88" s="7"/>
    </row>
    <row r="89" spans="1:10" ht="18" customHeight="1">
      <c r="A89" s="36" t="s">
        <v>338</v>
      </c>
      <c r="B89" s="37" t="s">
        <v>132</v>
      </c>
      <c r="C89" s="38" t="s">
        <v>82</v>
      </c>
      <c r="D89" s="20"/>
      <c r="I89" s="17"/>
      <c r="J89" s="7"/>
    </row>
    <row r="90" spans="1:9" ht="18" customHeight="1">
      <c r="A90" s="36"/>
      <c r="B90" s="37" t="s">
        <v>133</v>
      </c>
      <c r="C90" s="38" t="s">
        <v>83</v>
      </c>
      <c r="D90" s="20"/>
      <c r="I90" s="17"/>
    </row>
    <row r="91" spans="1:10" ht="18" customHeight="1">
      <c r="A91" s="36"/>
      <c r="B91" s="37" t="s">
        <v>134</v>
      </c>
      <c r="C91" s="38" t="s">
        <v>84</v>
      </c>
      <c r="D91" s="20"/>
      <c r="I91" s="17"/>
      <c r="J91" s="7"/>
    </row>
    <row r="92" spans="1:10" ht="18" customHeight="1">
      <c r="A92" s="36"/>
      <c r="B92" s="37" t="s">
        <v>135</v>
      </c>
      <c r="C92" s="38" t="s">
        <v>85</v>
      </c>
      <c r="D92" s="20"/>
      <c r="I92" s="17"/>
      <c r="J92" s="7"/>
    </row>
    <row r="93" spans="1:10" ht="18" customHeight="1">
      <c r="A93" s="36"/>
      <c r="B93" s="37" t="s">
        <v>136</v>
      </c>
      <c r="C93" s="38" t="s">
        <v>86</v>
      </c>
      <c r="D93" s="20"/>
      <c r="I93" s="17"/>
      <c r="J93" s="7"/>
    </row>
    <row r="94" spans="1:10" ht="18" customHeight="1">
      <c r="A94" s="36" t="s">
        <v>137</v>
      </c>
      <c r="B94" s="37" t="s">
        <v>138</v>
      </c>
      <c r="C94" s="38" t="s">
        <v>260</v>
      </c>
      <c r="D94" s="20"/>
      <c r="I94" s="17"/>
      <c r="J94" s="7"/>
    </row>
    <row r="95" spans="1:10" ht="18" customHeight="1">
      <c r="A95" s="36"/>
      <c r="B95" s="37" t="s">
        <v>139</v>
      </c>
      <c r="C95" s="38" t="s">
        <v>75</v>
      </c>
      <c r="D95" s="20"/>
      <c r="I95" s="17"/>
      <c r="J95" s="7"/>
    </row>
    <row r="96" spans="1:9" ht="18" customHeight="1">
      <c r="A96" s="36"/>
      <c r="B96" s="37" t="s">
        <v>140</v>
      </c>
      <c r="C96" s="38" t="s">
        <v>261</v>
      </c>
      <c r="D96" s="20"/>
      <c r="I96" s="17"/>
    </row>
    <row r="97" spans="1:9" ht="18" customHeight="1">
      <c r="A97" s="36"/>
      <c r="B97" s="37" t="s">
        <v>141</v>
      </c>
      <c r="C97" s="38" t="s">
        <v>262</v>
      </c>
      <c r="D97" s="20"/>
      <c r="I97" s="17"/>
    </row>
    <row r="98" spans="1:9" ht="18" customHeight="1">
      <c r="A98" s="36"/>
      <c r="B98" s="37" t="s">
        <v>142</v>
      </c>
      <c r="C98" s="38" t="s">
        <v>263</v>
      </c>
      <c r="D98" s="20"/>
      <c r="I98" s="17"/>
    </row>
    <row r="99" spans="1:9" ht="18" customHeight="1">
      <c r="A99" s="36"/>
      <c r="B99" s="37" t="s">
        <v>143</v>
      </c>
      <c r="C99" s="38" t="s">
        <v>264</v>
      </c>
      <c r="D99" s="20"/>
      <c r="I99" s="17"/>
    </row>
    <row r="100" spans="1:9" ht="18" customHeight="1">
      <c r="A100" s="36" t="s">
        <v>339</v>
      </c>
      <c r="B100" s="37" t="s">
        <v>144</v>
      </c>
      <c r="C100" s="38" t="s">
        <v>265</v>
      </c>
      <c r="D100" s="20"/>
      <c r="I100" s="17"/>
    </row>
    <row r="101" spans="1:10" ht="18" customHeight="1">
      <c r="A101" s="36"/>
      <c r="B101" s="37" t="s">
        <v>145</v>
      </c>
      <c r="C101" s="38" t="s">
        <v>266</v>
      </c>
      <c r="D101" s="20"/>
      <c r="I101" s="17"/>
      <c r="J101" s="7"/>
    </row>
    <row r="102" spans="1:10" ht="18" customHeight="1">
      <c r="A102" s="36"/>
      <c r="B102" s="37" t="s">
        <v>146</v>
      </c>
      <c r="C102" s="38" t="s">
        <v>267</v>
      </c>
      <c r="D102" s="20"/>
      <c r="I102" s="17"/>
      <c r="J102" s="7"/>
    </row>
    <row r="103" spans="1:10" ht="18" customHeight="1">
      <c r="A103" s="36"/>
      <c r="B103" s="37" t="s">
        <v>147</v>
      </c>
      <c r="C103" s="38" t="s">
        <v>268</v>
      </c>
      <c r="D103" s="20"/>
      <c r="I103" s="17"/>
      <c r="J103" s="7"/>
    </row>
    <row r="104" spans="1:10" ht="18" customHeight="1">
      <c r="A104" s="36"/>
      <c r="B104" s="37" t="s">
        <v>148</v>
      </c>
      <c r="C104" s="38" t="s">
        <v>269</v>
      </c>
      <c r="D104" s="20"/>
      <c r="I104" s="17"/>
      <c r="J104" s="7"/>
    </row>
    <row r="105" spans="1:10" ht="18" customHeight="1">
      <c r="A105" s="36"/>
      <c r="B105" s="37" t="s">
        <v>149</v>
      </c>
      <c r="C105" s="38" t="s">
        <v>269</v>
      </c>
      <c r="D105" s="20"/>
      <c r="I105" s="17"/>
      <c r="J105" s="7"/>
    </row>
    <row r="106" spans="1:10" ht="18" customHeight="1">
      <c r="A106" s="36"/>
      <c r="B106" s="37" t="s">
        <v>150</v>
      </c>
      <c r="C106" s="38" t="s">
        <v>260</v>
      </c>
      <c r="D106" s="20"/>
      <c r="I106" s="17"/>
      <c r="J106" s="7"/>
    </row>
    <row r="107" spans="1:10" ht="18" customHeight="1">
      <c r="A107" s="36"/>
      <c r="B107" s="37" t="s">
        <v>151</v>
      </c>
      <c r="C107" s="38" t="s">
        <v>260</v>
      </c>
      <c r="D107" s="20"/>
      <c r="I107" s="17"/>
      <c r="J107" s="7"/>
    </row>
    <row r="108" spans="1:10" ht="18" customHeight="1">
      <c r="A108" s="36"/>
      <c r="B108" s="37" t="s">
        <v>152</v>
      </c>
      <c r="C108" s="38" t="s">
        <v>270</v>
      </c>
      <c r="D108" s="20"/>
      <c r="I108" s="17"/>
      <c r="J108" s="7"/>
    </row>
    <row r="109" spans="1:10" ht="18" customHeight="1">
      <c r="A109" s="36" t="s">
        <v>340</v>
      </c>
      <c r="B109" s="37" t="s">
        <v>153</v>
      </c>
      <c r="C109" s="38" t="s">
        <v>265</v>
      </c>
      <c r="D109" s="20"/>
      <c r="I109" s="17"/>
      <c r="J109" s="7"/>
    </row>
    <row r="110" spans="1:10" ht="18" customHeight="1">
      <c r="A110" s="36"/>
      <c r="B110" s="37" t="s">
        <v>154</v>
      </c>
      <c r="C110" s="38" t="s">
        <v>266</v>
      </c>
      <c r="D110" s="20"/>
      <c r="I110" s="17"/>
      <c r="J110" s="7"/>
    </row>
    <row r="111" spans="1:10" ht="18" customHeight="1">
      <c r="A111" s="36"/>
      <c r="B111" s="37" t="s">
        <v>155</v>
      </c>
      <c r="C111" s="38" t="s">
        <v>260</v>
      </c>
      <c r="D111" s="20"/>
      <c r="I111" s="17"/>
      <c r="J111" s="7"/>
    </row>
    <row r="112" spans="1:9" ht="18" customHeight="1">
      <c r="A112" s="36"/>
      <c r="B112" s="37" t="s">
        <v>156</v>
      </c>
      <c r="C112" s="38" t="s">
        <v>73</v>
      </c>
      <c r="D112" s="20"/>
      <c r="I112" s="17"/>
    </row>
    <row r="113" spans="1:9" ht="18" customHeight="1">
      <c r="A113" s="36"/>
      <c r="B113" s="37" t="s">
        <v>157</v>
      </c>
      <c r="C113" s="38" t="s">
        <v>271</v>
      </c>
      <c r="D113" s="20"/>
      <c r="I113" s="17"/>
    </row>
    <row r="114" spans="1:10" ht="18" customHeight="1">
      <c r="A114" s="36"/>
      <c r="B114" s="37" t="s">
        <v>158</v>
      </c>
      <c r="C114" s="38" t="s">
        <v>272</v>
      </c>
      <c r="D114" s="20"/>
      <c r="I114" s="17"/>
      <c r="J114" s="7"/>
    </row>
    <row r="115" spans="1:9" ht="18" customHeight="1">
      <c r="A115" s="36"/>
      <c r="B115" s="37" t="s">
        <v>159</v>
      </c>
      <c r="C115" s="38" t="s">
        <v>273</v>
      </c>
      <c r="D115" s="20"/>
      <c r="I115" s="17"/>
    </row>
    <row r="116" spans="1:9" ht="18" customHeight="1">
      <c r="A116" s="36"/>
      <c r="B116" s="37" t="s">
        <v>160</v>
      </c>
      <c r="C116" s="38" t="s">
        <v>274</v>
      </c>
      <c r="D116" s="20"/>
      <c r="I116" s="17"/>
    </row>
    <row r="117" spans="1:10" ht="18" customHeight="1">
      <c r="A117" s="36"/>
      <c r="B117" s="37" t="s">
        <v>161</v>
      </c>
      <c r="C117" s="38" t="s">
        <v>275</v>
      </c>
      <c r="D117" s="20"/>
      <c r="I117" s="17"/>
      <c r="J117" s="7"/>
    </row>
    <row r="118" spans="1:10" ht="18" customHeight="1">
      <c r="A118" s="36" t="s">
        <v>341</v>
      </c>
      <c r="B118" s="37" t="s">
        <v>162</v>
      </c>
      <c r="C118" s="38" t="s">
        <v>276</v>
      </c>
      <c r="D118" s="20"/>
      <c r="I118" s="17"/>
      <c r="J118" s="7"/>
    </row>
    <row r="119" spans="1:10" ht="18" customHeight="1">
      <c r="A119" s="36"/>
      <c r="B119" s="37" t="s">
        <v>163</v>
      </c>
      <c r="C119" s="38" t="s">
        <v>72</v>
      </c>
      <c r="D119" s="20"/>
      <c r="I119" s="17"/>
      <c r="J119" s="7"/>
    </row>
    <row r="120" spans="1:10" ht="18" customHeight="1">
      <c r="A120" s="36"/>
      <c r="B120" s="37">
        <v>220</v>
      </c>
      <c r="C120" s="38" t="s">
        <v>45</v>
      </c>
      <c r="D120" s="20"/>
      <c r="I120" s="17"/>
      <c r="J120" s="7"/>
    </row>
    <row r="121" spans="1:10" ht="18" customHeight="1">
      <c r="A121" s="36"/>
      <c r="B121" s="37">
        <v>380</v>
      </c>
      <c r="C121" s="38" t="s">
        <v>277</v>
      </c>
      <c r="D121" s="20"/>
      <c r="I121" s="17"/>
      <c r="J121" s="7"/>
    </row>
    <row r="122" spans="1:9" ht="18" customHeight="1">
      <c r="A122" s="36" t="s">
        <v>342</v>
      </c>
      <c r="B122" s="37" t="s">
        <v>164</v>
      </c>
      <c r="C122" s="38" t="s">
        <v>278</v>
      </c>
      <c r="D122" s="20"/>
      <c r="I122" s="17"/>
    </row>
    <row r="123" spans="1:9" ht="18" customHeight="1">
      <c r="A123" s="36"/>
      <c r="B123" s="37" t="s">
        <v>165</v>
      </c>
      <c r="C123" s="38" t="s">
        <v>279</v>
      </c>
      <c r="D123" s="20"/>
      <c r="I123" s="17"/>
    </row>
    <row r="124" spans="1:9" ht="18" customHeight="1">
      <c r="A124" s="36"/>
      <c r="B124" s="37" t="s">
        <v>166</v>
      </c>
      <c r="C124" s="38" t="s">
        <v>280</v>
      </c>
      <c r="D124" s="20"/>
      <c r="I124" s="17"/>
    </row>
    <row r="125" spans="1:9" ht="18" customHeight="1">
      <c r="A125" s="39" t="s">
        <v>343</v>
      </c>
      <c r="B125" s="37">
        <v>79</v>
      </c>
      <c r="C125" s="38" t="s">
        <v>281</v>
      </c>
      <c r="D125" s="20"/>
      <c r="I125" s="17"/>
    </row>
    <row r="126" spans="1:4" ht="18" customHeight="1">
      <c r="A126" s="36" t="s">
        <v>344</v>
      </c>
      <c r="B126" s="37" t="s">
        <v>167</v>
      </c>
      <c r="C126" s="38" t="s">
        <v>265</v>
      </c>
      <c r="D126" s="20"/>
    </row>
    <row r="127" spans="1:4" ht="18" customHeight="1">
      <c r="A127" s="36"/>
      <c r="B127" s="37" t="s">
        <v>168</v>
      </c>
      <c r="C127" s="38" t="s">
        <v>260</v>
      </c>
      <c r="D127" s="20"/>
    </row>
    <row r="128" spans="1:4" ht="18" customHeight="1">
      <c r="A128" s="36"/>
      <c r="B128" s="37" t="s">
        <v>169</v>
      </c>
      <c r="C128" s="38" t="s">
        <v>282</v>
      </c>
      <c r="D128" s="20"/>
    </row>
    <row r="129" spans="1:4" ht="18" customHeight="1">
      <c r="A129" s="36"/>
      <c r="B129" s="37" t="s">
        <v>170</v>
      </c>
      <c r="C129" s="38" t="s">
        <v>75</v>
      </c>
      <c r="D129" s="20"/>
    </row>
    <row r="130" spans="1:4" ht="18" customHeight="1">
      <c r="A130" s="36"/>
      <c r="B130" s="37" t="s">
        <v>171</v>
      </c>
      <c r="C130" s="38" t="s">
        <v>73</v>
      </c>
      <c r="D130" s="20"/>
    </row>
    <row r="131" spans="1:4" ht="18" customHeight="1">
      <c r="A131" s="36"/>
      <c r="B131" s="37" t="s">
        <v>172</v>
      </c>
      <c r="C131" s="38" t="s">
        <v>283</v>
      </c>
      <c r="D131" s="20"/>
    </row>
    <row r="132" spans="1:4" ht="18" customHeight="1">
      <c r="A132" s="36"/>
      <c r="B132" s="37" t="s">
        <v>173</v>
      </c>
      <c r="C132" s="38" t="s">
        <v>74</v>
      </c>
      <c r="D132" s="20"/>
    </row>
    <row r="133" spans="1:4" ht="18" customHeight="1">
      <c r="A133" s="39" t="s">
        <v>345</v>
      </c>
      <c r="B133" s="37" t="s">
        <v>174</v>
      </c>
      <c r="C133" s="38" t="s">
        <v>75</v>
      </c>
      <c r="D133" s="20"/>
    </row>
    <row r="134" spans="1:4" ht="18" customHeight="1">
      <c r="A134" s="39"/>
      <c r="B134" s="37" t="s">
        <v>175</v>
      </c>
      <c r="C134" s="38" t="s">
        <v>271</v>
      </c>
      <c r="D134" s="20"/>
    </row>
    <row r="135" spans="1:4" ht="18" customHeight="1">
      <c r="A135" s="39"/>
      <c r="B135" s="37" t="s">
        <v>176</v>
      </c>
      <c r="C135" s="38" t="s">
        <v>79</v>
      </c>
      <c r="D135" s="20"/>
    </row>
    <row r="136" spans="1:4" ht="18" customHeight="1">
      <c r="A136" s="39"/>
      <c r="B136" s="37" t="s">
        <v>177</v>
      </c>
      <c r="C136" s="38" t="s">
        <v>284</v>
      </c>
      <c r="D136" s="20"/>
    </row>
    <row r="137" spans="1:4" ht="18" customHeight="1">
      <c r="A137" s="39" t="s">
        <v>346</v>
      </c>
      <c r="B137" s="37" t="s">
        <v>178</v>
      </c>
      <c r="C137" s="38" t="s">
        <v>265</v>
      </c>
      <c r="D137" s="20"/>
    </row>
    <row r="138" spans="1:4" ht="18" customHeight="1">
      <c r="A138" s="39"/>
      <c r="B138" s="37" t="s">
        <v>179</v>
      </c>
      <c r="C138" s="38" t="s">
        <v>285</v>
      </c>
      <c r="D138" s="20"/>
    </row>
    <row r="139" spans="1:4" ht="18" customHeight="1">
      <c r="A139" s="39"/>
      <c r="B139" s="37" t="s">
        <v>180</v>
      </c>
      <c r="C139" s="38" t="s">
        <v>286</v>
      </c>
      <c r="D139" s="20"/>
    </row>
    <row r="140" spans="1:4" ht="18" customHeight="1">
      <c r="A140" s="39"/>
      <c r="B140" s="37" t="s">
        <v>181</v>
      </c>
      <c r="C140" s="38" t="s">
        <v>260</v>
      </c>
      <c r="D140" s="20"/>
    </row>
    <row r="141" spans="1:4" ht="18" customHeight="1">
      <c r="A141" s="39"/>
      <c r="B141" s="37" t="s">
        <v>182</v>
      </c>
      <c r="C141" s="38" t="s">
        <v>73</v>
      </c>
      <c r="D141" s="20"/>
    </row>
    <row r="142" spans="1:4" ht="18" customHeight="1">
      <c r="A142" s="39"/>
      <c r="B142" s="37" t="s">
        <v>183</v>
      </c>
      <c r="C142" s="38" t="s">
        <v>287</v>
      </c>
      <c r="D142" s="20"/>
    </row>
    <row r="143" spans="1:4" ht="18" customHeight="1">
      <c r="A143" s="39" t="s">
        <v>326</v>
      </c>
      <c r="B143" s="37" t="s">
        <v>184</v>
      </c>
      <c r="C143" s="38" t="s">
        <v>41</v>
      </c>
      <c r="D143" s="18"/>
    </row>
    <row r="144" spans="1:4" ht="18" customHeight="1">
      <c r="A144" s="39"/>
      <c r="B144" s="37" t="s">
        <v>185</v>
      </c>
      <c r="C144" s="38" t="s">
        <v>67</v>
      </c>
      <c r="D144" s="18"/>
    </row>
    <row r="145" spans="1:4" ht="18" customHeight="1">
      <c r="A145" s="39"/>
      <c r="B145" s="37" t="s">
        <v>186</v>
      </c>
      <c r="C145" s="38" t="s">
        <v>288</v>
      </c>
      <c r="D145" s="18"/>
    </row>
    <row r="146" spans="1:4" ht="18" customHeight="1">
      <c r="A146" s="39"/>
      <c r="B146" s="37" t="s">
        <v>187</v>
      </c>
      <c r="C146" s="38" t="s">
        <v>68</v>
      </c>
      <c r="D146" s="18"/>
    </row>
    <row r="147" spans="1:4" ht="18" customHeight="1">
      <c r="A147" s="39"/>
      <c r="B147" s="37" t="s">
        <v>188</v>
      </c>
      <c r="C147" s="38" t="s">
        <v>69</v>
      </c>
      <c r="D147" s="18"/>
    </row>
    <row r="148" spans="1:4" ht="18" customHeight="1">
      <c r="A148" s="39"/>
      <c r="B148" s="37" t="s">
        <v>189</v>
      </c>
      <c r="C148" s="38" t="s">
        <v>87</v>
      </c>
      <c r="D148" s="18"/>
    </row>
    <row r="149" spans="1:4" ht="18" customHeight="1">
      <c r="A149" s="39" t="s">
        <v>190</v>
      </c>
      <c r="B149" s="37" t="s">
        <v>191</v>
      </c>
      <c r="C149" s="38" t="s">
        <v>289</v>
      </c>
      <c r="D149" s="20"/>
    </row>
    <row r="150" spans="1:4" ht="18" customHeight="1">
      <c r="A150" s="39"/>
      <c r="B150" s="37" t="s">
        <v>192</v>
      </c>
      <c r="C150" s="38" t="s">
        <v>290</v>
      </c>
      <c r="D150" s="20"/>
    </row>
    <row r="151" spans="1:4" ht="18" customHeight="1">
      <c r="A151" s="39"/>
      <c r="B151" s="37" t="s">
        <v>193</v>
      </c>
      <c r="C151" s="38" t="s">
        <v>291</v>
      </c>
      <c r="D151" s="20"/>
    </row>
    <row r="152" spans="1:4" ht="18" customHeight="1">
      <c r="A152" s="39"/>
      <c r="B152" s="37" t="s">
        <v>194</v>
      </c>
      <c r="C152" s="38" t="s">
        <v>65</v>
      </c>
      <c r="D152" s="20"/>
    </row>
    <row r="153" spans="1:4" ht="18" customHeight="1">
      <c r="A153" s="39"/>
      <c r="B153" s="37" t="s">
        <v>195</v>
      </c>
      <c r="C153" s="38" t="s">
        <v>292</v>
      </c>
      <c r="D153" s="20"/>
    </row>
    <row r="154" spans="1:4" ht="18" customHeight="1">
      <c r="A154" s="39" t="s">
        <v>347</v>
      </c>
      <c r="B154" s="37" t="s">
        <v>196</v>
      </c>
      <c r="C154" s="38" t="s">
        <v>293</v>
      </c>
      <c r="D154" s="20"/>
    </row>
    <row r="155" spans="1:4" ht="18" customHeight="1">
      <c r="A155" s="39"/>
      <c r="B155" s="37" t="s">
        <v>197</v>
      </c>
      <c r="C155" s="38" t="s">
        <v>294</v>
      </c>
      <c r="D155" s="20"/>
    </row>
    <row r="156" spans="1:4" ht="18" customHeight="1">
      <c r="A156" s="39" t="s">
        <v>198</v>
      </c>
      <c r="B156" s="37" t="s">
        <v>199</v>
      </c>
      <c r="C156" s="38" t="s">
        <v>295</v>
      </c>
      <c r="D156" s="20"/>
    </row>
    <row r="157" spans="1:4" ht="18" customHeight="1">
      <c r="A157" s="39"/>
      <c r="B157" s="37" t="s">
        <v>200</v>
      </c>
      <c r="C157" s="38" t="s">
        <v>71</v>
      </c>
      <c r="D157" s="20"/>
    </row>
    <row r="158" spans="1:4" ht="18" customHeight="1">
      <c r="A158" s="39"/>
      <c r="B158" s="37" t="s">
        <v>201</v>
      </c>
      <c r="C158" s="38" t="s">
        <v>296</v>
      </c>
      <c r="D158" s="20"/>
    </row>
    <row r="159" spans="1:4" ht="15.75" customHeight="1">
      <c r="A159" s="39"/>
      <c r="B159" s="37" t="s">
        <v>202</v>
      </c>
      <c r="C159" s="38" t="s">
        <v>297</v>
      </c>
      <c r="D159" s="20"/>
    </row>
    <row r="160" spans="1:4" ht="18" customHeight="1">
      <c r="A160" s="39"/>
      <c r="B160" s="37" t="s">
        <v>203</v>
      </c>
      <c r="C160" s="38" t="s">
        <v>298</v>
      </c>
      <c r="D160" s="20"/>
    </row>
    <row r="161" spans="1:4" ht="27" customHeight="1">
      <c r="A161" s="39" t="s">
        <v>348</v>
      </c>
      <c r="B161" s="37" t="s">
        <v>204</v>
      </c>
      <c r="C161" s="38" t="s">
        <v>299</v>
      </c>
      <c r="D161" s="20"/>
    </row>
    <row r="162" spans="1:4" ht="27" customHeight="1">
      <c r="A162" s="39"/>
      <c r="B162" s="31" t="s">
        <v>58</v>
      </c>
      <c r="C162" s="34" t="s">
        <v>53</v>
      </c>
      <c r="D162" s="20"/>
    </row>
    <row r="163" spans="1:4" ht="27" customHeight="1">
      <c r="A163" s="39"/>
      <c r="B163" s="31" t="s">
        <v>63</v>
      </c>
      <c r="C163" s="34" t="s">
        <v>38</v>
      </c>
      <c r="D163" s="20"/>
    </row>
    <row r="164" spans="1:4" ht="27" customHeight="1">
      <c r="A164" s="39"/>
      <c r="B164" s="31" t="s">
        <v>59</v>
      </c>
      <c r="C164" s="34" t="s">
        <v>66</v>
      </c>
      <c r="D164" s="20"/>
    </row>
    <row r="165" spans="1:4" ht="27" customHeight="1">
      <c r="A165" s="39"/>
      <c r="B165" s="35" t="s">
        <v>60</v>
      </c>
      <c r="C165" s="34" t="s">
        <v>42</v>
      </c>
      <c r="D165" s="20"/>
    </row>
    <row r="166" spans="1:4" ht="27" customHeight="1">
      <c r="A166" s="39"/>
      <c r="B166" s="35" t="s">
        <v>61</v>
      </c>
      <c r="C166" s="34" t="s">
        <v>64</v>
      </c>
      <c r="D166" s="20"/>
    </row>
    <row r="167" spans="1:4" ht="27" customHeight="1">
      <c r="A167" s="39"/>
      <c r="B167" s="31" t="s">
        <v>62</v>
      </c>
      <c r="C167" s="34" t="s">
        <v>65</v>
      </c>
      <c r="D167" s="20"/>
    </row>
    <row r="168" spans="1:4" s="9" customFormat="1" ht="18" customHeight="1">
      <c r="A168" s="39"/>
      <c r="B168" s="37" t="s">
        <v>205</v>
      </c>
      <c r="C168" s="38" t="s">
        <v>300</v>
      </c>
      <c r="D168" s="20"/>
    </row>
    <row r="169" spans="1:4" ht="18" customHeight="1">
      <c r="A169" s="39" t="s">
        <v>349</v>
      </c>
      <c r="B169" s="37" t="s">
        <v>206</v>
      </c>
      <c r="C169" s="38" t="s">
        <v>301</v>
      </c>
      <c r="D169" s="18"/>
    </row>
    <row r="170" spans="1:4" ht="18" customHeight="1">
      <c r="A170" s="39"/>
      <c r="B170" s="37" t="s">
        <v>207</v>
      </c>
      <c r="C170" s="38" t="s">
        <v>76</v>
      </c>
      <c r="D170" s="18"/>
    </row>
    <row r="171" spans="1:4" ht="18" customHeight="1">
      <c r="A171" s="39"/>
      <c r="B171" s="37" t="s">
        <v>208</v>
      </c>
      <c r="C171" s="38" t="s">
        <v>265</v>
      </c>
      <c r="D171" s="18"/>
    </row>
    <row r="172" spans="1:4" ht="18" customHeight="1">
      <c r="A172" s="39"/>
      <c r="B172" s="37" t="s">
        <v>209</v>
      </c>
      <c r="C172" s="38" t="s">
        <v>265</v>
      </c>
      <c r="D172" s="18"/>
    </row>
    <row r="173" spans="1:4" ht="18" customHeight="1">
      <c r="A173" s="39"/>
      <c r="B173" s="37" t="s">
        <v>210</v>
      </c>
      <c r="C173" s="38" t="s">
        <v>77</v>
      </c>
      <c r="D173" s="18"/>
    </row>
    <row r="174" spans="1:4" ht="18" customHeight="1">
      <c r="A174" s="39"/>
      <c r="B174" s="37" t="s">
        <v>211</v>
      </c>
      <c r="C174" s="38" t="s">
        <v>266</v>
      </c>
      <c r="D174" s="18"/>
    </row>
    <row r="175" spans="1:4" ht="18" customHeight="1">
      <c r="A175" s="39"/>
      <c r="B175" s="37" t="s">
        <v>212</v>
      </c>
      <c r="C175" s="38" t="s">
        <v>302</v>
      </c>
      <c r="D175" s="18"/>
    </row>
    <row r="176" spans="1:4" ht="18" customHeight="1">
      <c r="A176" s="39"/>
      <c r="B176" s="37" t="s">
        <v>213</v>
      </c>
      <c r="C176" s="38" t="s">
        <v>73</v>
      </c>
      <c r="D176" s="18"/>
    </row>
    <row r="177" spans="1:4" ht="18" customHeight="1">
      <c r="A177" s="39" t="s">
        <v>214</v>
      </c>
      <c r="B177" s="37" t="s">
        <v>215</v>
      </c>
      <c r="C177" s="38" t="s">
        <v>303</v>
      </c>
      <c r="D177" s="20"/>
    </row>
    <row r="178" spans="1:4" ht="18" customHeight="1">
      <c r="A178" s="39"/>
      <c r="B178" s="37"/>
      <c r="C178" s="38"/>
      <c r="D178" s="19"/>
    </row>
    <row r="179" spans="1:4" ht="18" customHeight="1">
      <c r="A179" s="39" t="s">
        <v>216</v>
      </c>
      <c r="B179" s="37" t="s">
        <v>217</v>
      </c>
      <c r="C179" s="38" t="s">
        <v>265</v>
      </c>
      <c r="D179" s="20"/>
    </row>
    <row r="180" spans="1:4" ht="18" customHeight="1">
      <c r="A180" s="39"/>
      <c r="B180" s="37" t="s">
        <v>218</v>
      </c>
      <c r="C180" s="38" t="s">
        <v>266</v>
      </c>
      <c r="D180" s="20"/>
    </row>
    <row r="181" spans="1:4" ht="18" customHeight="1">
      <c r="A181" s="39"/>
      <c r="B181" s="37" t="s">
        <v>219</v>
      </c>
      <c r="C181" s="38" t="s">
        <v>267</v>
      </c>
      <c r="D181" s="20"/>
    </row>
    <row r="182" spans="1:4" ht="18" customHeight="1">
      <c r="A182" s="39"/>
      <c r="B182" s="37" t="s">
        <v>220</v>
      </c>
      <c r="C182" s="38" t="s">
        <v>270</v>
      </c>
      <c r="D182" s="20"/>
    </row>
    <row r="183" spans="1:4" ht="18" customHeight="1">
      <c r="A183" s="39"/>
      <c r="B183" s="37" t="s">
        <v>221</v>
      </c>
      <c r="C183" s="38" t="s">
        <v>304</v>
      </c>
      <c r="D183" s="20"/>
    </row>
    <row r="184" spans="1:4" ht="18" customHeight="1">
      <c r="A184" s="39"/>
      <c r="B184" s="37" t="s">
        <v>219</v>
      </c>
      <c r="C184" s="38" t="s">
        <v>267</v>
      </c>
      <c r="D184" s="20"/>
    </row>
    <row r="185" spans="1:4" ht="18" customHeight="1">
      <c r="A185" s="39" t="s">
        <v>222</v>
      </c>
      <c r="B185" s="37" t="s">
        <v>223</v>
      </c>
      <c r="C185" s="38" t="s">
        <v>305</v>
      </c>
      <c r="D185" s="20"/>
    </row>
    <row r="186" spans="1:4" ht="18" customHeight="1">
      <c r="A186" s="39"/>
      <c r="B186" s="37" t="s">
        <v>224</v>
      </c>
      <c r="C186" s="38" t="s">
        <v>85</v>
      </c>
      <c r="D186" s="20"/>
    </row>
    <row r="187" spans="1:4" s="9" customFormat="1" ht="18" customHeight="1">
      <c r="A187" s="39"/>
      <c r="B187" s="37" t="s">
        <v>225</v>
      </c>
      <c r="C187" s="38" t="s">
        <v>306</v>
      </c>
      <c r="D187" s="20"/>
    </row>
    <row r="188" spans="1:4" ht="18" customHeight="1">
      <c r="A188" s="39"/>
      <c r="B188" s="37" t="s">
        <v>226</v>
      </c>
      <c r="C188" s="38" t="s">
        <v>81</v>
      </c>
      <c r="D188" s="20"/>
    </row>
    <row r="189" spans="1:4" s="9" customFormat="1" ht="18" customHeight="1">
      <c r="A189" s="39" t="s">
        <v>227</v>
      </c>
      <c r="B189" s="37" t="s">
        <v>228</v>
      </c>
      <c r="C189" s="38" t="s">
        <v>70</v>
      </c>
      <c r="D189" s="20"/>
    </row>
    <row r="190" spans="1:4" s="9" customFormat="1" ht="18" customHeight="1">
      <c r="A190" s="39"/>
      <c r="B190" s="37" t="s">
        <v>229</v>
      </c>
      <c r="C190" s="38" t="s">
        <v>72</v>
      </c>
      <c r="D190" s="20"/>
    </row>
    <row r="191" spans="1:4" ht="18" customHeight="1">
      <c r="A191" s="39" t="s">
        <v>230</v>
      </c>
      <c r="B191" s="37" t="s">
        <v>231</v>
      </c>
      <c r="C191" s="38" t="s">
        <v>307</v>
      </c>
      <c r="D191" s="20"/>
    </row>
    <row r="192" spans="1:4" ht="18" customHeight="1">
      <c r="A192" s="39" t="s">
        <v>232</v>
      </c>
      <c r="B192" s="37"/>
      <c r="C192" s="38"/>
      <c r="D192" s="19"/>
    </row>
    <row r="193" spans="1:4" ht="18" customHeight="1">
      <c r="A193" s="39" t="s">
        <v>350</v>
      </c>
      <c r="B193" s="37">
        <v>900</v>
      </c>
      <c r="C193" s="38" t="s">
        <v>308</v>
      </c>
      <c r="D193" s="20"/>
    </row>
    <row r="194" spans="1:4" s="9" customFormat="1" ht="18" customHeight="1">
      <c r="A194" s="39" t="s">
        <v>233</v>
      </c>
      <c r="B194" s="37" t="s">
        <v>234</v>
      </c>
      <c r="C194" s="38" t="s">
        <v>309</v>
      </c>
      <c r="D194" s="20"/>
    </row>
    <row r="195" spans="1:4" ht="16.5" customHeight="1">
      <c r="A195" s="39"/>
      <c r="B195" s="37" t="s">
        <v>235</v>
      </c>
      <c r="C195" s="38" t="s">
        <v>72</v>
      </c>
      <c r="D195" s="20"/>
    </row>
    <row r="196" spans="1:4" ht="18" customHeight="1">
      <c r="A196" s="39" t="s">
        <v>351</v>
      </c>
      <c r="B196" s="37" t="s">
        <v>236</v>
      </c>
      <c r="C196" s="38" t="s">
        <v>38</v>
      </c>
      <c r="D196" s="20"/>
    </row>
    <row r="197" spans="1:4" ht="18" customHeight="1">
      <c r="A197" s="39"/>
      <c r="B197" s="37"/>
      <c r="C197" s="38" t="s">
        <v>310</v>
      </c>
      <c r="D197" s="20"/>
    </row>
    <row r="198" spans="1:4" s="9" customFormat="1" ht="18" customHeight="1">
      <c r="A198" s="39"/>
      <c r="B198" s="37" t="s">
        <v>237</v>
      </c>
      <c r="C198" s="38" t="s">
        <v>80</v>
      </c>
      <c r="D198" s="20"/>
    </row>
    <row r="199" spans="1:4" ht="18" customHeight="1">
      <c r="A199" s="39" t="s">
        <v>238</v>
      </c>
      <c r="B199" s="37" t="s">
        <v>234</v>
      </c>
      <c r="C199" s="38" t="s">
        <v>311</v>
      </c>
      <c r="D199" s="20"/>
    </row>
    <row r="200" spans="1:4" ht="18" customHeight="1">
      <c r="A200" s="39"/>
      <c r="B200" s="37" t="s">
        <v>239</v>
      </c>
      <c r="C200" s="38" t="s">
        <v>312</v>
      </c>
      <c r="D200" s="20"/>
    </row>
    <row r="201" spans="1:4" ht="18" customHeight="1">
      <c r="A201" s="39"/>
      <c r="B201" s="37" t="s">
        <v>240</v>
      </c>
      <c r="C201" s="38" t="s">
        <v>42</v>
      </c>
      <c r="D201" s="20"/>
    </row>
    <row r="202" spans="1:4" ht="18" customHeight="1">
      <c r="A202" s="39" t="s">
        <v>352</v>
      </c>
      <c r="B202" s="37" t="s">
        <v>241</v>
      </c>
      <c r="C202" s="38" t="s">
        <v>313</v>
      </c>
      <c r="D202" s="20"/>
    </row>
    <row r="203" spans="1:4" ht="18" customHeight="1">
      <c r="A203" s="39"/>
      <c r="B203" s="37" t="s">
        <v>163</v>
      </c>
      <c r="C203" s="38" t="s">
        <v>314</v>
      </c>
      <c r="D203" s="20"/>
    </row>
    <row r="204" spans="1:4" ht="18" customHeight="1">
      <c r="A204" s="39"/>
      <c r="B204" s="37" t="s">
        <v>242</v>
      </c>
      <c r="C204" s="38" t="s">
        <v>315</v>
      </c>
      <c r="D204" s="20"/>
    </row>
    <row r="205" spans="1:4" ht="18" customHeight="1">
      <c r="A205" s="39" t="s">
        <v>353</v>
      </c>
      <c r="B205" s="37">
        <v>1800</v>
      </c>
      <c r="C205" s="38" t="s">
        <v>72</v>
      </c>
      <c r="D205" s="20"/>
    </row>
    <row r="206" spans="1:4" ht="18" customHeight="1">
      <c r="A206" s="39" t="s">
        <v>243</v>
      </c>
      <c r="B206" s="37" t="s">
        <v>244</v>
      </c>
      <c r="C206" s="38" t="s">
        <v>265</v>
      </c>
      <c r="D206" s="20"/>
    </row>
    <row r="207" spans="1:4" ht="18" customHeight="1">
      <c r="A207" s="39"/>
      <c r="B207" s="37" t="s">
        <v>245</v>
      </c>
      <c r="C207" s="38" t="s">
        <v>77</v>
      </c>
      <c r="D207" s="20"/>
    </row>
    <row r="208" spans="1:4" ht="18" customHeight="1">
      <c r="A208" s="39"/>
      <c r="B208" s="37">
        <v>4207</v>
      </c>
      <c r="C208" s="38" t="s">
        <v>260</v>
      </c>
      <c r="D208" s="20"/>
    </row>
    <row r="209" spans="1:4" ht="18" customHeight="1">
      <c r="A209" s="39"/>
      <c r="B209" s="37" t="s">
        <v>246</v>
      </c>
      <c r="C209" s="38" t="s">
        <v>316</v>
      </c>
      <c r="D209" s="20"/>
    </row>
    <row r="210" spans="1:4" ht="18" customHeight="1">
      <c r="A210" s="39"/>
      <c r="B210" s="37" t="s">
        <v>247</v>
      </c>
      <c r="C210" s="38" t="s">
        <v>76</v>
      </c>
      <c r="D210" s="20"/>
    </row>
    <row r="211" spans="1:4" ht="18" customHeight="1">
      <c r="A211" s="39"/>
      <c r="B211" s="37" t="s">
        <v>248</v>
      </c>
      <c r="C211" s="38" t="s">
        <v>317</v>
      </c>
      <c r="D211" s="20"/>
    </row>
    <row r="212" spans="1:4" ht="18" customHeight="1">
      <c r="A212" s="39"/>
      <c r="B212" s="37" t="s">
        <v>249</v>
      </c>
      <c r="C212" s="38" t="s">
        <v>78</v>
      </c>
      <c r="D212" s="20"/>
    </row>
    <row r="213" spans="1:4" ht="18" customHeight="1">
      <c r="A213" s="39"/>
      <c r="B213" s="37" t="s">
        <v>250</v>
      </c>
      <c r="C213" s="38" t="s">
        <v>77</v>
      </c>
      <c r="D213" s="20"/>
    </row>
    <row r="214" spans="1:4" ht="18" customHeight="1">
      <c r="A214" s="39"/>
      <c r="B214" s="37" t="s">
        <v>251</v>
      </c>
      <c r="C214" s="38" t="s">
        <v>318</v>
      </c>
      <c r="D214" s="20"/>
    </row>
    <row r="215" spans="1:4" ht="18" customHeight="1">
      <c r="A215" s="39" t="s">
        <v>252</v>
      </c>
      <c r="B215" s="37" t="s">
        <v>253</v>
      </c>
      <c r="C215" s="38" t="s">
        <v>319</v>
      </c>
      <c r="D215" s="20"/>
    </row>
    <row r="216" spans="1:4" ht="18" customHeight="1">
      <c r="A216" s="39"/>
      <c r="B216" s="37" t="s">
        <v>254</v>
      </c>
      <c r="C216" s="38" t="s">
        <v>320</v>
      </c>
      <c r="D216" s="20"/>
    </row>
    <row r="217" spans="1:4" ht="18" customHeight="1">
      <c r="A217" s="39" t="s">
        <v>354</v>
      </c>
      <c r="B217" s="37"/>
      <c r="C217" s="38" t="s">
        <v>321</v>
      </c>
      <c r="D217" s="20"/>
    </row>
    <row r="218" spans="1:4" ht="18" customHeight="1">
      <c r="A218" s="39" t="s">
        <v>355</v>
      </c>
      <c r="B218" s="37"/>
      <c r="C218" s="38" t="s">
        <v>296</v>
      </c>
      <c r="D218" s="20"/>
    </row>
    <row r="219" spans="1:4" ht="18" customHeight="1">
      <c r="A219" s="39" t="s">
        <v>255</v>
      </c>
      <c r="B219" s="37" t="s">
        <v>256</v>
      </c>
      <c r="C219" s="38" t="s">
        <v>38</v>
      </c>
      <c r="D219" s="20"/>
    </row>
    <row r="220" spans="1:4" ht="18" customHeight="1">
      <c r="A220" s="39"/>
      <c r="B220" s="37" t="s">
        <v>257</v>
      </c>
      <c r="C220" s="38" t="s">
        <v>322</v>
      </c>
      <c r="D220" s="20"/>
    </row>
    <row r="221" spans="1:4" ht="18" customHeight="1">
      <c r="A221" s="39"/>
      <c r="B221" s="37" t="s">
        <v>258</v>
      </c>
      <c r="C221" s="38" t="s">
        <v>323</v>
      </c>
      <c r="D221" s="20"/>
    </row>
    <row r="222" spans="1:4" ht="18" customHeight="1">
      <c r="A222" s="39" t="s">
        <v>356</v>
      </c>
      <c r="B222" s="37">
        <v>208</v>
      </c>
      <c r="C222" s="38" t="s">
        <v>71</v>
      </c>
      <c r="D222" s="20"/>
    </row>
    <row r="223" spans="1:4" ht="18" customHeight="1">
      <c r="A223" s="39" t="s">
        <v>357</v>
      </c>
      <c r="B223" s="37" t="s">
        <v>259</v>
      </c>
      <c r="C223" s="38" t="s">
        <v>324</v>
      </c>
      <c r="D223" s="20"/>
    </row>
    <row r="224" spans="1:3" ht="18" customHeight="1">
      <c r="A224" s="30" t="s">
        <v>334</v>
      </c>
      <c r="B224" s="31" t="s">
        <v>358</v>
      </c>
      <c r="C224" s="41" t="s">
        <v>53</v>
      </c>
    </row>
    <row r="225" spans="1:3" ht="18" customHeight="1" thickBot="1">
      <c r="A225" s="42"/>
      <c r="B225" s="43" t="s">
        <v>359</v>
      </c>
      <c r="C225" s="44" t="s">
        <v>281</v>
      </c>
    </row>
    <row r="226" spans="1:3" ht="18" customHeight="1" thickBot="1">
      <c r="A226" s="77"/>
      <c r="B226" s="78"/>
      <c r="C226" s="79"/>
    </row>
    <row r="227" spans="1:3" ht="18" customHeight="1" thickBot="1">
      <c r="A227" s="80" t="s">
        <v>766</v>
      </c>
      <c r="B227" s="74" t="s">
        <v>832</v>
      </c>
      <c r="C227" s="81" t="s">
        <v>833</v>
      </c>
    </row>
    <row r="228" spans="1:6" ht="18" customHeight="1">
      <c r="A228" s="82" t="s">
        <v>368</v>
      </c>
      <c r="B228" s="73">
        <v>1490</v>
      </c>
      <c r="C228" s="81">
        <v>20</v>
      </c>
      <c r="D228" s="9"/>
      <c r="E228" s="9"/>
      <c r="F228" s="9"/>
    </row>
    <row r="229" spans="1:3" ht="18" customHeight="1">
      <c r="A229" s="82" t="s">
        <v>369</v>
      </c>
      <c r="B229" s="73">
        <v>1800</v>
      </c>
      <c r="C229" s="81">
        <v>20</v>
      </c>
    </row>
    <row r="230" spans="1:3" ht="18" customHeight="1">
      <c r="A230" s="82" t="s">
        <v>370</v>
      </c>
      <c r="B230" s="73">
        <v>1640</v>
      </c>
      <c r="C230" s="81">
        <v>20</v>
      </c>
    </row>
    <row r="231" spans="1:3" ht="18" customHeight="1" thickBot="1">
      <c r="A231" s="83" t="s">
        <v>371</v>
      </c>
      <c r="B231" s="75">
        <v>2020</v>
      </c>
      <c r="C231" s="84">
        <v>20</v>
      </c>
    </row>
    <row r="232" spans="1:3" ht="18" customHeight="1" thickBot="1">
      <c r="A232" s="85"/>
      <c r="B232" s="73"/>
      <c r="C232" s="81"/>
    </row>
    <row r="233" spans="1:3" ht="18" customHeight="1" thickBot="1">
      <c r="A233" s="80" t="s">
        <v>779</v>
      </c>
      <c r="B233" s="73"/>
      <c r="C233" s="81"/>
    </row>
    <row r="234" spans="1:3" ht="18" customHeight="1">
      <c r="A234" s="86">
        <v>250</v>
      </c>
      <c r="B234" s="73">
        <v>1753</v>
      </c>
      <c r="C234" s="81" t="s">
        <v>372</v>
      </c>
    </row>
    <row r="235" spans="1:3" ht="18" customHeight="1">
      <c r="A235" s="86">
        <v>350</v>
      </c>
      <c r="B235" s="73">
        <v>2578</v>
      </c>
      <c r="C235" s="81" t="s">
        <v>372</v>
      </c>
    </row>
    <row r="236" spans="1:3" ht="18" customHeight="1">
      <c r="A236" s="86">
        <v>380</v>
      </c>
      <c r="B236" s="73">
        <v>2921</v>
      </c>
      <c r="C236" s="81" t="s">
        <v>372</v>
      </c>
    </row>
    <row r="237" spans="1:3" ht="18" customHeight="1">
      <c r="A237" s="86">
        <v>400</v>
      </c>
      <c r="B237" s="73">
        <v>3150</v>
      </c>
      <c r="C237" s="81">
        <v>16</v>
      </c>
    </row>
    <row r="238" spans="1:3" ht="18" customHeight="1">
      <c r="A238" s="86" t="s">
        <v>373</v>
      </c>
      <c r="B238" s="73">
        <v>3607</v>
      </c>
      <c r="C238" s="81">
        <v>16</v>
      </c>
    </row>
    <row r="239" spans="1:3" ht="18" customHeight="1">
      <c r="A239" s="86" t="s">
        <v>374</v>
      </c>
      <c r="B239" s="73">
        <v>3607</v>
      </c>
      <c r="C239" s="81">
        <v>19</v>
      </c>
    </row>
    <row r="240" spans="1:3" ht="18" customHeight="1">
      <c r="A240" s="86">
        <v>600</v>
      </c>
      <c r="B240" s="73">
        <v>4400</v>
      </c>
      <c r="C240" s="81">
        <v>19</v>
      </c>
    </row>
    <row r="241" spans="1:3" ht="18" customHeight="1">
      <c r="A241" s="86">
        <v>900</v>
      </c>
      <c r="B241" s="73">
        <v>4461</v>
      </c>
      <c r="C241" s="81">
        <v>19</v>
      </c>
    </row>
    <row r="242" spans="1:3" ht="18" customHeight="1">
      <c r="A242" s="86">
        <v>972</v>
      </c>
      <c r="B242" s="73">
        <v>4902</v>
      </c>
      <c r="C242" s="81">
        <v>19</v>
      </c>
    </row>
    <row r="243" spans="1:3" ht="18" customHeight="1" thickBot="1">
      <c r="A243" s="83" t="s">
        <v>375</v>
      </c>
      <c r="B243" s="75">
        <v>2686</v>
      </c>
      <c r="C243" s="84">
        <v>16</v>
      </c>
    </row>
    <row r="244" spans="1:3" ht="18" customHeight="1" thickBot="1">
      <c r="A244" s="85"/>
      <c r="B244" s="73"/>
      <c r="C244" s="81"/>
    </row>
    <row r="245" spans="1:3" ht="18" customHeight="1" thickBot="1">
      <c r="A245" s="80" t="s">
        <v>780</v>
      </c>
      <c r="B245" s="73"/>
      <c r="C245" s="81"/>
    </row>
    <row r="246" spans="1:3" ht="18" customHeight="1">
      <c r="A246" s="86">
        <v>12</v>
      </c>
      <c r="B246" s="73">
        <v>2007</v>
      </c>
      <c r="C246" s="81">
        <v>16</v>
      </c>
    </row>
    <row r="247" spans="1:3" ht="18" customHeight="1">
      <c r="A247" s="86">
        <v>199</v>
      </c>
      <c r="B247" s="73">
        <v>2438</v>
      </c>
      <c r="C247" s="81">
        <v>16</v>
      </c>
    </row>
    <row r="248" spans="1:3" ht="18" customHeight="1">
      <c r="A248" s="86">
        <v>515</v>
      </c>
      <c r="B248" s="73">
        <v>2540</v>
      </c>
      <c r="C248" s="81">
        <v>16</v>
      </c>
    </row>
    <row r="249" spans="1:3" ht="18" customHeight="1" thickBot="1">
      <c r="A249" s="87">
        <v>616</v>
      </c>
      <c r="B249" s="75">
        <v>2769</v>
      </c>
      <c r="C249" s="84">
        <v>16</v>
      </c>
    </row>
    <row r="250" spans="1:3" ht="18" customHeight="1" thickBot="1">
      <c r="A250" s="85"/>
      <c r="B250" s="73"/>
      <c r="C250" s="81"/>
    </row>
    <row r="251" spans="1:3" ht="18" customHeight="1" thickBot="1">
      <c r="A251" s="80" t="s">
        <v>376</v>
      </c>
      <c r="B251" s="75">
        <v>1620</v>
      </c>
      <c r="C251" s="84">
        <v>16</v>
      </c>
    </row>
    <row r="252" spans="1:3" ht="18" customHeight="1" thickBot="1">
      <c r="A252" s="85"/>
      <c r="B252" s="73"/>
      <c r="C252" s="81"/>
    </row>
    <row r="253" spans="1:3" ht="18" customHeight="1" thickBot="1">
      <c r="A253" s="80" t="s">
        <v>781</v>
      </c>
      <c r="B253" s="75">
        <v>2400</v>
      </c>
      <c r="C253" s="84">
        <v>16</v>
      </c>
    </row>
    <row r="254" spans="1:3" ht="18" customHeight="1" thickBot="1">
      <c r="A254" s="85"/>
      <c r="B254" s="73"/>
      <c r="C254" s="81"/>
    </row>
    <row r="255" spans="1:3" ht="18" customHeight="1" thickBot="1">
      <c r="A255" s="80" t="s">
        <v>782</v>
      </c>
      <c r="B255" s="75">
        <v>2311</v>
      </c>
      <c r="C255" s="84">
        <v>16</v>
      </c>
    </row>
    <row r="256" spans="1:3" ht="18" customHeight="1" thickBot="1">
      <c r="A256" s="85"/>
      <c r="B256" s="73"/>
      <c r="C256" s="81"/>
    </row>
    <row r="257" spans="1:3" ht="18" customHeight="1" thickBot="1">
      <c r="A257" s="80" t="s">
        <v>377</v>
      </c>
      <c r="B257" s="75">
        <v>1700</v>
      </c>
      <c r="C257" s="84">
        <v>20</v>
      </c>
    </row>
    <row r="258" spans="1:3" ht="18" customHeight="1" thickBot="1">
      <c r="A258" s="85"/>
      <c r="B258" s="73"/>
      <c r="C258" s="81"/>
    </row>
    <row r="259" spans="1:3" ht="18" customHeight="1" thickBot="1">
      <c r="A259" s="80" t="s">
        <v>783</v>
      </c>
      <c r="B259" s="73"/>
      <c r="C259" s="81"/>
    </row>
    <row r="260" spans="1:3" ht="18" customHeight="1">
      <c r="A260" s="82" t="s">
        <v>378</v>
      </c>
      <c r="B260" s="73">
        <v>1480</v>
      </c>
      <c r="C260" s="81">
        <v>16</v>
      </c>
    </row>
    <row r="261" spans="1:3" ht="18" customHeight="1">
      <c r="A261" s="82" t="s">
        <v>379</v>
      </c>
      <c r="B261" s="73">
        <v>2310</v>
      </c>
      <c r="C261" s="81">
        <v>16</v>
      </c>
    </row>
    <row r="262" spans="1:3" ht="18" customHeight="1">
      <c r="A262" s="82" t="s">
        <v>380</v>
      </c>
      <c r="B262" s="73">
        <v>2845</v>
      </c>
      <c r="C262" s="81">
        <v>16</v>
      </c>
    </row>
    <row r="263" spans="1:3" ht="18" customHeight="1">
      <c r="A263" s="82" t="s">
        <v>381</v>
      </c>
      <c r="B263" s="73">
        <v>2845</v>
      </c>
      <c r="C263" s="81">
        <v>18</v>
      </c>
    </row>
    <row r="264" spans="1:3" ht="18" customHeight="1">
      <c r="A264" s="82" t="s">
        <v>382</v>
      </c>
      <c r="B264" s="73">
        <v>3050</v>
      </c>
      <c r="C264" s="81">
        <v>18</v>
      </c>
    </row>
    <row r="265" spans="1:3" ht="18" customHeight="1">
      <c r="A265" s="82" t="s">
        <v>383</v>
      </c>
      <c r="B265" s="73">
        <v>3050</v>
      </c>
      <c r="C265" s="81">
        <v>18</v>
      </c>
    </row>
    <row r="266" spans="1:3" ht="18" customHeight="1">
      <c r="A266" s="82" t="s">
        <v>384</v>
      </c>
      <c r="B266" s="73">
        <v>4000</v>
      </c>
      <c r="C266" s="81">
        <v>20</v>
      </c>
    </row>
    <row r="267" spans="1:3" ht="18" customHeight="1">
      <c r="A267" s="82" t="s">
        <v>385</v>
      </c>
      <c r="B267" s="73">
        <v>4450</v>
      </c>
      <c r="C267" s="81">
        <v>20</v>
      </c>
    </row>
    <row r="268" spans="1:3" ht="18" customHeight="1">
      <c r="A268" s="82" t="s">
        <v>386</v>
      </c>
      <c r="B268" s="73">
        <v>4450</v>
      </c>
      <c r="C268" s="81">
        <v>19</v>
      </c>
    </row>
    <row r="269" spans="1:3" ht="18" customHeight="1">
      <c r="A269" s="82" t="s">
        <v>387</v>
      </c>
      <c r="B269" s="73">
        <v>5450</v>
      </c>
      <c r="C269" s="81">
        <v>25</v>
      </c>
    </row>
    <row r="270" spans="1:3" ht="18" customHeight="1" thickBot="1">
      <c r="A270" s="83" t="s">
        <v>388</v>
      </c>
      <c r="B270" s="75">
        <v>5750</v>
      </c>
      <c r="C270" s="84" t="s">
        <v>389</v>
      </c>
    </row>
    <row r="271" spans="1:3" ht="18" customHeight="1">
      <c r="A271" s="85"/>
      <c r="B271" s="74"/>
      <c r="C271" s="81"/>
    </row>
    <row r="272" spans="1:3" ht="18" customHeight="1" thickBot="1">
      <c r="A272" s="85"/>
      <c r="B272" s="74"/>
      <c r="C272" s="81"/>
    </row>
    <row r="273" spans="1:3" ht="18" customHeight="1" thickBot="1">
      <c r="A273" s="80" t="s">
        <v>390</v>
      </c>
      <c r="B273" s="73"/>
      <c r="C273" s="81"/>
    </row>
    <row r="274" spans="1:3" ht="18" customHeight="1">
      <c r="A274" s="82" t="s">
        <v>391</v>
      </c>
      <c r="B274" s="73">
        <v>1750</v>
      </c>
      <c r="C274" s="81">
        <v>16</v>
      </c>
    </row>
    <row r="275" spans="1:3" ht="18" customHeight="1">
      <c r="A275" s="82" t="s">
        <v>392</v>
      </c>
      <c r="B275" s="73">
        <v>1840</v>
      </c>
      <c r="C275" s="81">
        <v>20</v>
      </c>
    </row>
    <row r="276" spans="1:3" ht="18" customHeight="1">
      <c r="A276" s="82" t="s">
        <v>393</v>
      </c>
      <c r="B276" s="73">
        <v>1840</v>
      </c>
      <c r="C276" s="81">
        <v>20</v>
      </c>
    </row>
    <row r="277" spans="1:3" ht="18" customHeight="1">
      <c r="A277" s="82" t="s">
        <v>394</v>
      </c>
      <c r="B277" s="73">
        <v>2315</v>
      </c>
      <c r="C277" s="81">
        <v>16</v>
      </c>
    </row>
    <row r="278" spans="1:3" ht="18" customHeight="1">
      <c r="A278" s="82" t="s">
        <v>395</v>
      </c>
      <c r="B278" s="73">
        <v>2896</v>
      </c>
      <c r="C278" s="81">
        <v>16</v>
      </c>
    </row>
    <row r="279" spans="1:3" ht="18" customHeight="1">
      <c r="A279" s="82" t="s">
        <v>396</v>
      </c>
      <c r="B279" s="73">
        <v>2946</v>
      </c>
      <c r="C279" s="81">
        <v>16</v>
      </c>
    </row>
    <row r="280" spans="1:3" ht="18" customHeight="1">
      <c r="A280" s="82" t="s">
        <v>397</v>
      </c>
      <c r="B280" s="73">
        <v>3150</v>
      </c>
      <c r="C280" s="81">
        <v>16</v>
      </c>
    </row>
    <row r="281" spans="1:3" ht="18" customHeight="1" thickBot="1">
      <c r="A281" s="83" t="s">
        <v>398</v>
      </c>
      <c r="B281" s="75">
        <v>3200</v>
      </c>
      <c r="C281" s="84">
        <v>16</v>
      </c>
    </row>
    <row r="282" spans="1:3" ht="18" customHeight="1" thickBot="1">
      <c r="A282" s="85"/>
      <c r="B282" s="73"/>
      <c r="C282" s="81"/>
    </row>
    <row r="283" spans="1:3" ht="18" customHeight="1" thickBot="1">
      <c r="A283" s="80" t="s">
        <v>767</v>
      </c>
      <c r="B283" s="73"/>
      <c r="C283" s="81"/>
    </row>
    <row r="284" spans="1:3" ht="18" customHeight="1">
      <c r="A284" s="82" t="s">
        <v>399</v>
      </c>
      <c r="B284" s="73">
        <v>2591</v>
      </c>
      <c r="C284" s="81">
        <v>16</v>
      </c>
    </row>
    <row r="285" spans="1:3" ht="18" customHeight="1">
      <c r="A285" s="82" t="s">
        <v>400</v>
      </c>
      <c r="B285" s="73">
        <v>2896</v>
      </c>
      <c r="C285" s="81">
        <v>16</v>
      </c>
    </row>
    <row r="286" spans="1:3" ht="18" customHeight="1" thickBot="1">
      <c r="A286" s="83" t="s">
        <v>401</v>
      </c>
      <c r="B286" s="75">
        <v>3200</v>
      </c>
      <c r="C286" s="84">
        <v>16</v>
      </c>
    </row>
    <row r="287" spans="1:3" ht="18" customHeight="1" thickBot="1">
      <c r="A287" s="85"/>
      <c r="B287" s="73"/>
      <c r="C287" s="81"/>
    </row>
    <row r="288" spans="1:3" ht="18" customHeight="1" thickBot="1">
      <c r="A288" s="80" t="s">
        <v>402</v>
      </c>
      <c r="B288" s="73"/>
      <c r="C288" s="81"/>
    </row>
    <row r="289" spans="1:3" ht="18" customHeight="1">
      <c r="A289" s="88" t="s">
        <v>403</v>
      </c>
      <c r="B289" s="73">
        <v>2950</v>
      </c>
      <c r="C289" s="81">
        <v>20</v>
      </c>
    </row>
    <row r="290" spans="1:3" ht="18" customHeight="1">
      <c r="A290" s="82" t="s">
        <v>404</v>
      </c>
      <c r="B290" s="73">
        <v>3685</v>
      </c>
      <c r="C290" s="81">
        <v>20</v>
      </c>
    </row>
    <row r="291" spans="1:3" ht="18" customHeight="1" thickBot="1">
      <c r="A291" s="83" t="s">
        <v>405</v>
      </c>
      <c r="B291" s="75">
        <v>4630</v>
      </c>
      <c r="C291" s="84">
        <v>25</v>
      </c>
    </row>
    <row r="292" spans="1:3" ht="18" customHeight="1" thickBot="1">
      <c r="A292" s="85"/>
      <c r="B292" s="73"/>
      <c r="C292" s="81"/>
    </row>
    <row r="293" spans="1:3" ht="18" customHeight="1" thickBot="1">
      <c r="A293" s="80" t="s">
        <v>406</v>
      </c>
      <c r="B293" s="73"/>
      <c r="C293" s="81"/>
    </row>
    <row r="294" spans="1:3" ht="18" customHeight="1">
      <c r="A294" s="82" t="s">
        <v>407</v>
      </c>
      <c r="B294" s="73">
        <v>3124</v>
      </c>
      <c r="C294" s="81" t="s">
        <v>372</v>
      </c>
    </row>
    <row r="295" spans="1:3" ht="18" customHeight="1" thickBot="1">
      <c r="A295" s="83" t="s">
        <v>408</v>
      </c>
      <c r="B295" s="75">
        <v>3404</v>
      </c>
      <c r="C295" s="84" t="s">
        <v>372</v>
      </c>
    </row>
    <row r="296" spans="1:3" ht="18" customHeight="1" thickBot="1">
      <c r="A296" s="85"/>
      <c r="B296" s="73"/>
      <c r="C296" s="81"/>
    </row>
    <row r="297" spans="1:3" ht="18" customHeight="1" thickBot="1">
      <c r="A297" s="80" t="s">
        <v>784</v>
      </c>
      <c r="B297" s="73">
        <v>2997</v>
      </c>
      <c r="C297" s="81">
        <v>19</v>
      </c>
    </row>
    <row r="298" spans="1:3" ht="18" customHeight="1">
      <c r="A298" s="89">
        <v>150</v>
      </c>
      <c r="B298" s="73">
        <v>3073</v>
      </c>
      <c r="C298" s="81">
        <v>19</v>
      </c>
    </row>
    <row r="299" spans="1:3" ht="18" customHeight="1">
      <c r="A299" s="89" t="s">
        <v>409</v>
      </c>
      <c r="B299" s="73">
        <v>3023</v>
      </c>
      <c r="C299" s="81">
        <v>19</v>
      </c>
    </row>
    <row r="300" spans="1:3" ht="18" customHeight="1" thickBot="1">
      <c r="A300" s="87" t="s">
        <v>410</v>
      </c>
      <c r="B300" s="75">
        <v>3200</v>
      </c>
      <c r="C300" s="84">
        <v>19</v>
      </c>
    </row>
    <row r="301" spans="1:3" ht="18" customHeight="1" thickBot="1">
      <c r="A301" s="85"/>
      <c r="B301" s="73"/>
      <c r="C301" s="81"/>
    </row>
    <row r="302" spans="1:3" ht="18" customHeight="1" thickBot="1">
      <c r="A302" s="80" t="s">
        <v>411</v>
      </c>
      <c r="B302" s="75">
        <v>3280</v>
      </c>
      <c r="C302" s="84">
        <v>25</v>
      </c>
    </row>
    <row r="303" spans="1:3" ht="18" customHeight="1" thickBot="1">
      <c r="A303" s="85"/>
      <c r="B303" s="73"/>
      <c r="C303" s="81"/>
    </row>
    <row r="304" spans="1:3" ht="18" customHeight="1" thickBot="1">
      <c r="A304" s="80" t="s">
        <v>785</v>
      </c>
      <c r="B304" s="73"/>
      <c r="C304" s="81"/>
    </row>
    <row r="305" spans="1:3" ht="18" customHeight="1">
      <c r="A305" s="86">
        <v>11</v>
      </c>
      <c r="B305" s="73">
        <v>1750</v>
      </c>
      <c r="C305" s="81">
        <v>16</v>
      </c>
    </row>
    <row r="306" spans="1:3" ht="18" customHeight="1">
      <c r="A306" s="82" t="s">
        <v>412</v>
      </c>
      <c r="B306" s="73">
        <v>1975</v>
      </c>
      <c r="C306" s="81">
        <v>16</v>
      </c>
    </row>
    <row r="307" spans="1:3" ht="18" customHeight="1">
      <c r="A307" s="82" t="s">
        <v>413</v>
      </c>
      <c r="B307" s="73">
        <v>1981</v>
      </c>
      <c r="C307" s="81">
        <v>16</v>
      </c>
    </row>
    <row r="308" spans="1:3" ht="18" customHeight="1">
      <c r="A308" s="82" t="s">
        <v>414</v>
      </c>
      <c r="B308" s="73">
        <v>2311</v>
      </c>
      <c r="C308" s="81">
        <v>16</v>
      </c>
    </row>
    <row r="309" spans="1:3" ht="18" customHeight="1">
      <c r="A309" s="82" t="s">
        <v>415</v>
      </c>
      <c r="B309" s="73">
        <v>2845</v>
      </c>
      <c r="C309" s="81">
        <v>16</v>
      </c>
    </row>
    <row r="310" spans="1:3" ht="18" customHeight="1">
      <c r="A310" s="86">
        <v>11</v>
      </c>
      <c r="B310" s="73">
        <v>1981</v>
      </c>
      <c r="C310" s="81">
        <v>16</v>
      </c>
    </row>
    <row r="311" spans="1:3" ht="18" customHeight="1">
      <c r="A311" s="86">
        <v>22</v>
      </c>
      <c r="B311" s="73">
        <v>2311</v>
      </c>
      <c r="C311" s="81">
        <v>16</v>
      </c>
    </row>
    <row r="312" spans="1:3" ht="18" customHeight="1">
      <c r="A312" s="86">
        <v>33</v>
      </c>
      <c r="B312" s="73">
        <v>2946</v>
      </c>
      <c r="C312" s="81">
        <v>16</v>
      </c>
    </row>
    <row r="313" spans="1:3" ht="18" customHeight="1">
      <c r="A313" s="86" t="s">
        <v>416</v>
      </c>
      <c r="B313" s="73">
        <v>3150</v>
      </c>
      <c r="C313" s="81">
        <v>16</v>
      </c>
    </row>
    <row r="314" spans="1:3" ht="18" customHeight="1">
      <c r="A314" s="86">
        <v>34</v>
      </c>
      <c r="B314" s="73">
        <v>2997</v>
      </c>
      <c r="C314" s="81">
        <v>16</v>
      </c>
    </row>
    <row r="315" spans="1:3" ht="18" customHeight="1">
      <c r="A315" s="86">
        <v>44</v>
      </c>
      <c r="B315" s="73">
        <v>3429</v>
      </c>
      <c r="C315" s="81">
        <v>16</v>
      </c>
    </row>
    <row r="316" spans="1:3" ht="18" customHeight="1">
      <c r="A316" s="82" t="s">
        <v>417</v>
      </c>
      <c r="B316" s="73">
        <v>4178</v>
      </c>
      <c r="C316" s="81">
        <v>16</v>
      </c>
    </row>
    <row r="317" spans="1:3" ht="18" customHeight="1">
      <c r="A317" s="82" t="s">
        <v>418</v>
      </c>
      <c r="B317" s="73">
        <v>4534</v>
      </c>
      <c r="C317" s="81">
        <v>16</v>
      </c>
    </row>
    <row r="318" spans="1:3" ht="18" customHeight="1" thickBot="1">
      <c r="A318" s="83" t="s">
        <v>419</v>
      </c>
      <c r="B318" s="75">
        <v>5055</v>
      </c>
      <c r="C318" s="84">
        <v>16</v>
      </c>
    </row>
    <row r="319" spans="1:3" ht="18" customHeight="1">
      <c r="A319" s="85"/>
      <c r="B319" s="74"/>
      <c r="C319" s="81"/>
    </row>
    <row r="320" spans="1:3" ht="18" customHeight="1" thickBot="1">
      <c r="A320" s="85"/>
      <c r="B320" s="74"/>
      <c r="C320" s="81"/>
    </row>
    <row r="321" spans="1:3" ht="18" customHeight="1" thickBot="1">
      <c r="A321" s="80" t="s">
        <v>786</v>
      </c>
      <c r="B321" s="73"/>
      <c r="C321" s="81"/>
    </row>
    <row r="322" spans="1:3" ht="18" customHeight="1">
      <c r="A322" s="82" t="s">
        <v>420</v>
      </c>
      <c r="B322" s="73">
        <v>1600</v>
      </c>
      <c r="C322" s="81">
        <v>16</v>
      </c>
    </row>
    <row r="323" spans="1:3" ht="18" customHeight="1">
      <c r="A323" s="82" t="s">
        <v>421</v>
      </c>
      <c r="B323" s="73">
        <v>1670</v>
      </c>
      <c r="C323" s="81">
        <v>16</v>
      </c>
    </row>
    <row r="324" spans="1:3" ht="18" customHeight="1">
      <c r="A324" s="82" t="s">
        <v>422</v>
      </c>
      <c r="B324" s="73">
        <v>1760</v>
      </c>
      <c r="C324" s="81">
        <v>16</v>
      </c>
    </row>
    <row r="325" spans="1:3" ht="18" customHeight="1">
      <c r="A325" s="82" t="s">
        <v>423</v>
      </c>
      <c r="B325" s="73">
        <v>2430</v>
      </c>
      <c r="C325" s="81">
        <v>16</v>
      </c>
    </row>
    <row r="326" spans="1:3" ht="18" customHeight="1">
      <c r="A326" s="82" t="s">
        <v>424</v>
      </c>
      <c r="B326" s="73">
        <v>2430</v>
      </c>
      <c r="C326" s="81">
        <v>16</v>
      </c>
    </row>
    <row r="327" spans="1:3" ht="18" customHeight="1">
      <c r="A327" s="82" t="s">
        <v>425</v>
      </c>
      <c r="B327" s="73">
        <v>2430</v>
      </c>
      <c r="C327" s="81">
        <v>16</v>
      </c>
    </row>
    <row r="328" spans="1:3" ht="18" customHeight="1">
      <c r="A328" s="82" t="s">
        <v>426</v>
      </c>
      <c r="B328" s="73">
        <v>2800</v>
      </c>
      <c r="C328" s="81">
        <v>16</v>
      </c>
    </row>
    <row r="329" spans="1:3" ht="18" customHeight="1">
      <c r="A329" s="82" t="s">
        <v>427</v>
      </c>
      <c r="B329" s="73">
        <v>3150</v>
      </c>
      <c r="C329" s="81">
        <v>16</v>
      </c>
    </row>
    <row r="330" spans="1:3" ht="18" customHeight="1">
      <c r="A330" s="82" t="s">
        <v>428</v>
      </c>
      <c r="B330" s="73">
        <v>1600</v>
      </c>
      <c r="C330" s="81">
        <v>20</v>
      </c>
    </row>
    <row r="331" spans="1:3" ht="18" customHeight="1" thickBot="1">
      <c r="A331" s="83" t="s">
        <v>429</v>
      </c>
      <c r="B331" s="75">
        <v>1600</v>
      </c>
      <c r="C331" s="84">
        <v>16</v>
      </c>
    </row>
    <row r="332" spans="1:3" ht="18" customHeight="1" thickBot="1">
      <c r="A332" s="85"/>
      <c r="B332" s="73"/>
      <c r="C332" s="81"/>
    </row>
    <row r="333" spans="1:3" ht="18" customHeight="1" thickBot="1">
      <c r="A333" s="80" t="s">
        <v>430</v>
      </c>
      <c r="B333" s="73"/>
      <c r="C333" s="81"/>
    </row>
    <row r="334" spans="1:3" ht="18" customHeight="1">
      <c r="A334" s="82" t="s">
        <v>431</v>
      </c>
      <c r="B334" s="73">
        <v>1830</v>
      </c>
      <c r="C334" s="81">
        <v>16</v>
      </c>
    </row>
    <row r="335" spans="1:3" ht="18" customHeight="1">
      <c r="A335" s="82" t="s">
        <v>432</v>
      </c>
      <c r="B335" s="73">
        <v>2480</v>
      </c>
      <c r="C335" s="81">
        <v>16</v>
      </c>
    </row>
    <row r="336" spans="1:3" ht="18" customHeight="1" thickBot="1">
      <c r="A336" s="83" t="s">
        <v>433</v>
      </c>
      <c r="B336" s="75">
        <v>3200</v>
      </c>
      <c r="C336" s="84">
        <v>16</v>
      </c>
    </row>
    <row r="337" spans="1:3" ht="18" customHeight="1" thickBot="1">
      <c r="A337" s="85"/>
      <c r="B337" s="73"/>
      <c r="C337" s="81"/>
    </row>
    <row r="338" spans="1:3" ht="18" customHeight="1" thickBot="1">
      <c r="A338" s="80" t="s">
        <v>787</v>
      </c>
      <c r="B338" s="73"/>
      <c r="C338" s="81"/>
    </row>
    <row r="339" spans="1:3" ht="18" customHeight="1">
      <c r="A339" s="82" t="s">
        <v>434</v>
      </c>
      <c r="B339" s="73">
        <v>1525</v>
      </c>
      <c r="C339" s="81">
        <v>16</v>
      </c>
    </row>
    <row r="340" spans="1:3" ht="18" customHeight="1">
      <c r="A340" s="82" t="s">
        <v>435</v>
      </c>
      <c r="B340" s="73">
        <v>1738</v>
      </c>
      <c r="C340" s="81">
        <v>16</v>
      </c>
    </row>
    <row r="341" spans="1:3" ht="18" customHeight="1">
      <c r="A341" s="82" t="s">
        <v>436</v>
      </c>
      <c r="B341" s="73">
        <v>2038</v>
      </c>
      <c r="C341" s="81">
        <v>16</v>
      </c>
    </row>
    <row r="342" spans="1:3" ht="18" customHeight="1">
      <c r="A342" s="82" t="s">
        <v>437</v>
      </c>
      <c r="B342" s="73">
        <v>1836</v>
      </c>
      <c r="C342" s="81">
        <v>16</v>
      </c>
    </row>
    <row r="343" spans="1:3" ht="18" customHeight="1" thickBot="1">
      <c r="A343" s="83" t="s">
        <v>438</v>
      </c>
      <c r="B343" s="75">
        <v>2200</v>
      </c>
      <c r="C343" s="84">
        <v>16</v>
      </c>
    </row>
    <row r="344" spans="1:3" ht="18" customHeight="1" thickBot="1">
      <c r="A344" s="85"/>
      <c r="B344" s="73"/>
      <c r="C344" s="81"/>
    </row>
    <row r="345" spans="1:3" ht="18" customHeight="1" thickBot="1">
      <c r="A345" s="80" t="s">
        <v>439</v>
      </c>
      <c r="B345" s="75">
        <v>1880</v>
      </c>
      <c r="C345" s="84">
        <v>20</v>
      </c>
    </row>
    <row r="346" spans="1:3" ht="18" customHeight="1" thickBot="1">
      <c r="A346" s="85"/>
      <c r="B346" s="73"/>
      <c r="C346" s="81"/>
    </row>
    <row r="347" spans="1:3" ht="18" customHeight="1" thickBot="1">
      <c r="A347" s="80" t="s">
        <v>788</v>
      </c>
      <c r="B347" s="73"/>
      <c r="C347" s="81"/>
    </row>
    <row r="348" spans="1:3" ht="18" customHeight="1">
      <c r="A348" s="82" t="s">
        <v>440</v>
      </c>
      <c r="B348" s="73">
        <v>2490</v>
      </c>
      <c r="C348" s="81">
        <v>16</v>
      </c>
    </row>
    <row r="349" spans="1:3" ht="18" customHeight="1">
      <c r="A349" s="86">
        <v>1435</v>
      </c>
      <c r="B349" s="73">
        <v>2845</v>
      </c>
      <c r="C349" s="81">
        <v>16</v>
      </c>
    </row>
    <row r="350" spans="1:3" ht="18" customHeight="1">
      <c r="A350" s="86">
        <v>1640</v>
      </c>
      <c r="B350" s="73">
        <v>3200</v>
      </c>
      <c r="C350" s="81">
        <v>16</v>
      </c>
    </row>
    <row r="351" spans="1:3" ht="18" customHeight="1">
      <c r="A351" s="82" t="s">
        <v>441</v>
      </c>
      <c r="B351" s="73">
        <v>3912</v>
      </c>
      <c r="C351" s="81">
        <v>19</v>
      </c>
    </row>
    <row r="352" spans="1:3" ht="18" customHeight="1">
      <c r="A352" s="82" t="s">
        <v>442</v>
      </c>
      <c r="B352" s="73">
        <v>3912</v>
      </c>
      <c r="C352" s="81">
        <v>16</v>
      </c>
    </row>
    <row r="353" spans="1:3" ht="18" customHeight="1">
      <c r="A353" s="82" t="s">
        <v>443</v>
      </c>
      <c r="B353" s="73">
        <v>5486</v>
      </c>
      <c r="C353" s="81">
        <v>25</v>
      </c>
    </row>
    <row r="354" spans="1:3" ht="18" customHeight="1">
      <c r="A354" s="82" t="s">
        <v>444</v>
      </c>
      <c r="B354" s="73">
        <v>6300</v>
      </c>
      <c r="C354" s="81">
        <v>25</v>
      </c>
    </row>
    <row r="355" spans="1:3" ht="18" customHeight="1">
      <c r="A355" s="82" t="s">
        <v>445</v>
      </c>
      <c r="B355" s="73">
        <v>2667</v>
      </c>
      <c r="C355" s="81">
        <v>16</v>
      </c>
    </row>
    <row r="356" spans="1:3" ht="18" customHeight="1">
      <c r="A356" s="82" t="s">
        <v>446</v>
      </c>
      <c r="B356" s="73">
        <v>2540</v>
      </c>
      <c r="C356" s="81">
        <v>16</v>
      </c>
    </row>
    <row r="357" spans="1:3" ht="18" customHeight="1" thickBot="1">
      <c r="A357" s="83" t="s">
        <v>447</v>
      </c>
      <c r="B357" s="75">
        <v>2997</v>
      </c>
      <c r="C357" s="84">
        <v>16</v>
      </c>
    </row>
    <row r="358" spans="1:3" ht="18" customHeight="1" thickBot="1">
      <c r="A358" s="85"/>
      <c r="B358" s="73"/>
      <c r="C358" s="81"/>
    </row>
    <row r="359" spans="1:3" ht="18" customHeight="1" thickBot="1">
      <c r="A359" s="80" t="s">
        <v>448</v>
      </c>
      <c r="B359" s="73"/>
      <c r="C359" s="81"/>
    </row>
    <row r="360" spans="1:3" ht="18" customHeight="1">
      <c r="A360" s="82" t="s">
        <v>449</v>
      </c>
      <c r="B360" s="73">
        <v>2261</v>
      </c>
      <c r="C360" s="81">
        <v>16</v>
      </c>
    </row>
    <row r="361" spans="1:3" ht="18" customHeight="1" thickBot="1">
      <c r="A361" s="83" t="s">
        <v>450</v>
      </c>
      <c r="B361" s="75">
        <v>2845</v>
      </c>
      <c r="C361" s="84">
        <v>16</v>
      </c>
    </row>
    <row r="362" spans="1:3" ht="18" customHeight="1" thickBot="1">
      <c r="A362" s="85"/>
      <c r="B362" s="73"/>
      <c r="C362" s="81"/>
    </row>
    <row r="363" spans="1:3" ht="18" customHeight="1" thickBot="1">
      <c r="A363" s="80" t="s">
        <v>451</v>
      </c>
      <c r="B363" s="73"/>
      <c r="C363" s="81"/>
    </row>
    <row r="364" spans="1:3" ht="18" customHeight="1" thickBot="1">
      <c r="A364" s="90" t="s">
        <v>452</v>
      </c>
      <c r="B364" s="75">
        <v>2845</v>
      </c>
      <c r="C364" s="84">
        <v>19</v>
      </c>
    </row>
    <row r="365" spans="1:3" ht="18" customHeight="1" thickBot="1">
      <c r="A365" s="85"/>
      <c r="B365" s="74"/>
      <c r="C365" s="81"/>
    </row>
    <row r="366" spans="1:3" ht="18" customHeight="1" thickBot="1">
      <c r="A366" s="80" t="s">
        <v>789</v>
      </c>
      <c r="B366" s="73"/>
      <c r="C366" s="81"/>
    </row>
    <row r="367" spans="1:3" ht="18" customHeight="1" thickBot="1">
      <c r="A367" s="83" t="s">
        <v>453</v>
      </c>
      <c r="B367" s="75">
        <v>2845</v>
      </c>
      <c r="C367" s="84">
        <v>16</v>
      </c>
    </row>
    <row r="368" spans="1:3" ht="18" customHeight="1" thickBot="1">
      <c r="A368" s="85"/>
      <c r="B368" s="73"/>
      <c r="C368" s="81"/>
    </row>
    <row r="369" spans="1:3" ht="18" customHeight="1" thickBot="1">
      <c r="A369" s="80" t="s">
        <v>790</v>
      </c>
      <c r="B369" s="73"/>
      <c r="C369" s="81"/>
    </row>
    <row r="370" spans="1:3" ht="18" customHeight="1" thickBot="1">
      <c r="A370" s="87">
        <v>1000</v>
      </c>
      <c r="B370" s="75">
        <v>2223</v>
      </c>
      <c r="C370" s="84">
        <v>16</v>
      </c>
    </row>
    <row r="371" spans="1:3" ht="18" customHeight="1" thickBot="1">
      <c r="A371" s="91"/>
      <c r="B371" s="73"/>
      <c r="C371" s="81"/>
    </row>
    <row r="372" spans="1:3" ht="18" customHeight="1" thickBot="1">
      <c r="A372" s="92" t="s">
        <v>791</v>
      </c>
      <c r="B372" s="73"/>
      <c r="C372" s="81"/>
    </row>
    <row r="373" spans="1:3" ht="18" customHeight="1" thickBot="1">
      <c r="A373" s="87" t="s">
        <v>454</v>
      </c>
      <c r="B373" s="75">
        <v>2845</v>
      </c>
      <c r="C373" s="84">
        <v>16</v>
      </c>
    </row>
    <row r="374" spans="1:3" ht="18" customHeight="1" thickBot="1">
      <c r="A374" s="91"/>
      <c r="B374" s="73"/>
      <c r="C374" s="81"/>
    </row>
    <row r="375" spans="1:3" ht="18" customHeight="1" thickBot="1">
      <c r="A375" s="92" t="s">
        <v>792</v>
      </c>
      <c r="B375" s="73"/>
      <c r="C375" s="81"/>
    </row>
    <row r="376" spans="1:3" ht="18" customHeight="1" thickBot="1">
      <c r="A376" s="93" t="s">
        <v>455</v>
      </c>
      <c r="B376" s="75">
        <v>2845</v>
      </c>
      <c r="C376" s="84">
        <v>16</v>
      </c>
    </row>
    <row r="377" spans="1:3" ht="18" customHeight="1" thickBot="1">
      <c r="A377" s="91"/>
      <c r="B377" s="73"/>
      <c r="C377" s="81"/>
    </row>
    <row r="378" spans="1:3" ht="18" customHeight="1" thickBot="1">
      <c r="A378" s="80" t="s">
        <v>793</v>
      </c>
      <c r="B378" s="75">
        <v>2413</v>
      </c>
      <c r="C378" s="84">
        <v>16</v>
      </c>
    </row>
    <row r="379" spans="1:3" ht="18" customHeight="1" thickBot="1">
      <c r="A379" s="85"/>
      <c r="B379" s="73"/>
      <c r="C379" s="81"/>
    </row>
    <row r="380" spans="1:3" ht="18" customHeight="1" thickBot="1">
      <c r="A380" s="80" t="s">
        <v>456</v>
      </c>
      <c r="B380" s="75">
        <v>2311</v>
      </c>
      <c r="C380" s="84">
        <v>16</v>
      </c>
    </row>
    <row r="381" spans="1:3" ht="18" customHeight="1" thickBot="1">
      <c r="A381" s="85"/>
      <c r="B381" s="73"/>
      <c r="C381" s="81"/>
    </row>
    <row r="382" spans="1:3" ht="18" customHeight="1" thickBot="1">
      <c r="A382" s="80" t="s">
        <v>457</v>
      </c>
      <c r="B382" s="73"/>
      <c r="C382" s="81"/>
    </row>
    <row r="383" spans="1:3" ht="18" customHeight="1">
      <c r="A383" s="82" t="s">
        <v>458</v>
      </c>
      <c r="B383" s="73">
        <v>1685</v>
      </c>
      <c r="C383" s="81">
        <v>20</v>
      </c>
    </row>
    <row r="384" spans="1:3" ht="18" customHeight="1">
      <c r="A384" s="82" t="s">
        <v>459</v>
      </c>
      <c r="B384" s="73">
        <v>2223</v>
      </c>
      <c r="C384" s="81">
        <v>20</v>
      </c>
    </row>
    <row r="385" spans="1:3" ht="18" customHeight="1" thickBot="1">
      <c r="A385" s="83" t="s">
        <v>460</v>
      </c>
      <c r="B385" s="75">
        <v>1750</v>
      </c>
      <c r="C385" s="84">
        <v>20</v>
      </c>
    </row>
    <row r="386" spans="1:3" ht="18" customHeight="1" thickBot="1">
      <c r="A386" s="85"/>
      <c r="B386" s="73"/>
      <c r="C386" s="81"/>
    </row>
    <row r="387" spans="1:3" ht="18" customHeight="1" thickBot="1">
      <c r="A387" s="80" t="s">
        <v>461</v>
      </c>
      <c r="B387" s="73"/>
      <c r="C387" s="81"/>
    </row>
    <row r="388" spans="1:3" ht="18" customHeight="1" thickBot="1">
      <c r="A388" s="83" t="s">
        <v>462</v>
      </c>
      <c r="B388" s="75">
        <v>2845</v>
      </c>
      <c r="C388" s="84">
        <v>16</v>
      </c>
    </row>
    <row r="389" spans="1:3" ht="18" customHeight="1" thickBot="1">
      <c r="A389" s="85"/>
      <c r="B389" s="73"/>
      <c r="C389" s="81"/>
    </row>
    <row r="390" spans="1:3" ht="18" customHeight="1" thickBot="1">
      <c r="A390" s="80" t="s">
        <v>794</v>
      </c>
      <c r="B390" s="73"/>
      <c r="C390" s="81"/>
    </row>
    <row r="391" spans="1:3" ht="18" customHeight="1">
      <c r="A391" s="86">
        <v>220</v>
      </c>
      <c r="B391" s="73">
        <v>1750</v>
      </c>
      <c r="C391" s="81">
        <v>16</v>
      </c>
    </row>
    <row r="392" spans="1:3" ht="18" customHeight="1">
      <c r="A392" s="82" t="s">
        <v>463</v>
      </c>
      <c r="B392" s="73">
        <v>1750</v>
      </c>
      <c r="C392" s="81">
        <v>16</v>
      </c>
    </row>
    <row r="393" spans="1:3" ht="18" customHeight="1">
      <c r="A393" s="86" t="s">
        <v>464</v>
      </c>
      <c r="B393" s="73">
        <v>2315</v>
      </c>
      <c r="C393" s="81">
        <v>16</v>
      </c>
    </row>
    <row r="394" spans="1:3" ht="18" customHeight="1">
      <c r="A394" s="86">
        <v>320</v>
      </c>
      <c r="B394" s="73">
        <v>2490</v>
      </c>
      <c r="C394" s="81">
        <v>16</v>
      </c>
    </row>
    <row r="395" spans="1:3" ht="18" customHeight="1">
      <c r="A395" s="82" t="s">
        <v>465</v>
      </c>
      <c r="B395" s="73">
        <v>2490</v>
      </c>
      <c r="C395" s="81">
        <v>16</v>
      </c>
    </row>
    <row r="396" spans="1:3" ht="18" customHeight="1">
      <c r="A396" s="82" t="s">
        <v>466</v>
      </c>
      <c r="B396" s="73">
        <v>2490</v>
      </c>
      <c r="C396" s="81">
        <v>16</v>
      </c>
    </row>
    <row r="397" spans="1:3" ht="18" customHeight="1">
      <c r="A397" s="82" t="s">
        <v>467</v>
      </c>
      <c r="B397" s="73">
        <v>2490</v>
      </c>
      <c r="C397" s="81">
        <v>16</v>
      </c>
    </row>
    <row r="398" spans="1:3" ht="18" customHeight="1">
      <c r="A398" s="82" t="s">
        <v>468</v>
      </c>
      <c r="B398" s="73">
        <v>3150</v>
      </c>
      <c r="C398" s="81">
        <v>16</v>
      </c>
    </row>
    <row r="399" spans="1:3" ht="18" customHeight="1" thickBot="1">
      <c r="A399" s="83" t="s">
        <v>469</v>
      </c>
      <c r="B399" s="75">
        <v>3150</v>
      </c>
      <c r="C399" s="84">
        <v>16</v>
      </c>
    </row>
    <row r="400" spans="1:3" ht="18" customHeight="1" thickBot="1">
      <c r="A400" s="85"/>
      <c r="B400" s="73"/>
      <c r="C400" s="81"/>
    </row>
    <row r="401" spans="1:3" ht="18" customHeight="1" thickBot="1">
      <c r="A401" s="80" t="s">
        <v>470</v>
      </c>
      <c r="B401" s="75">
        <v>2045</v>
      </c>
      <c r="C401" s="84">
        <v>20</v>
      </c>
    </row>
    <row r="402" spans="1:3" ht="18" customHeight="1" thickBot="1">
      <c r="A402" s="85"/>
      <c r="B402" s="73"/>
      <c r="C402" s="81"/>
    </row>
    <row r="403" spans="1:3" ht="18" customHeight="1" thickBot="1">
      <c r="A403" s="80" t="s">
        <v>471</v>
      </c>
      <c r="B403" s="75">
        <v>2946</v>
      </c>
      <c r="C403" s="84">
        <v>16</v>
      </c>
    </row>
    <row r="404" spans="1:3" ht="18" customHeight="1" thickBot="1">
      <c r="A404" s="85"/>
      <c r="B404" s="73"/>
      <c r="C404" s="81"/>
    </row>
    <row r="405" spans="1:3" ht="18" customHeight="1" thickBot="1">
      <c r="A405" s="80" t="s">
        <v>472</v>
      </c>
      <c r="B405" s="75">
        <v>1530</v>
      </c>
      <c r="C405" s="84">
        <v>16</v>
      </c>
    </row>
    <row r="406" spans="1:3" ht="18" customHeight="1">
      <c r="A406" s="94"/>
      <c r="B406" s="74"/>
      <c r="C406" s="81"/>
    </row>
    <row r="407" spans="1:3" ht="18" customHeight="1">
      <c r="A407" s="94"/>
      <c r="B407" s="74"/>
      <c r="C407" s="81"/>
    </row>
    <row r="408" spans="1:3" ht="18" customHeight="1">
      <c r="A408" s="94"/>
      <c r="B408" s="74"/>
      <c r="C408" s="81"/>
    </row>
    <row r="409" spans="1:3" ht="18" customHeight="1" thickBot="1">
      <c r="A409" s="85"/>
      <c r="B409" s="74"/>
      <c r="C409" s="81"/>
    </row>
    <row r="410" spans="1:3" ht="18" customHeight="1" thickBot="1">
      <c r="A410" s="80" t="s">
        <v>795</v>
      </c>
      <c r="B410" s="73"/>
      <c r="C410" s="81"/>
    </row>
    <row r="411" spans="1:3" ht="18" customHeight="1">
      <c r="A411" s="86">
        <v>60</v>
      </c>
      <c r="B411" s="73">
        <v>2845</v>
      </c>
      <c r="C411" s="81">
        <v>19</v>
      </c>
    </row>
    <row r="412" spans="1:3" ht="18" customHeight="1">
      <c r="A412" s="86" t="s">
        <v>473</v>
      </c>
      <c r="B412" s="73">
        <v>2785</v>
      </c>
      <c r="C412" s="81">
        <v>19</v>
      </c>
    </row>
    <row r="413" spans="1:3" ht="18" customHeight="1">
      <c r="A413" s="86" t="s">
        <v>474</v>
      </c>
      <c r="B413" s="73">
        <v>2904</v>
      </c>
      <c r="C413" s="81"/>
    </row>
    <row r="414" spans="1:3" ht="18" customHeight="1">
      <c r="A414" s="86" t="s">
        <v>475</v>
      </c>
      <c r="B414" s="73">
        <v>2904</v>
      </c>
      <c r="C414" s="81">
        <v>19</v>
      </c>
    </row>
    <row r="415" spans="1:3" ht="18" customHeight="1">
      <c r="A415" s="86" t="s">
        <v>476</v>
      </c>
      <c r="B415" s="73">
        <v>2904</v>
      </c>
      <c r="C415" s="81"/>
    </row>
    <row r="416" spans="1:3" ht="18" customHeight="1">
      <c r="A416" s="86" t="s">
        <v>477</v>
      </c>
      <c r="B416" s="73">
        <v>3225</v>
      </c>
      <c r="C416" s="81">
        <v>19</v>
      </c>
    </row>
    <row r="417" spans="1:3" ht="18" customHeight="1">
      <c r="A417" s="86" t="s">
        <v>478</v>
      </c>
      <c r="B417" s="73">
        <v>3225</v>
      </c>
      <c r="C417" s="81"/>
    </row>
    <row r="418" spans="1:3" ht="18" customHeight="1">
      <c r="A418" s="86" t="s">
        <v>479</v>
      </c>
      <c r="B418" s="73"/>
      <c r="C418" s="81"/>
    </row>
    <row r="419" spans="1:3" ht="18" customHeight="1" thickBot="1">
      <c r="A419" s="87" t="s">
        <v>480</v>
      </c>
      <c r="B419" s="75">
        <v>3050</v>
      </c>
      <c r="C419" s="84">
        <v>19</v>
      </c>
    </row>
    <row r="420" spans="1:3" ht="18" customHeight="1" thickBot="1">
      <c r="A420" s="95"/>
      <c r="B420" s="73"/>
      <c r="C420" s="81"/>
    </row>
    <row r="421" spans="1:3" ht="18" customHeight="1" thickBot="1">
      <c r="A421" s="92" t="s">
        <v>796</v>
      </c>
      <c r="B421" s="73"/>
      <c r="C421" s="81"/>
    </row>
    <row r="422" spans="1:3" ht="18" customHeight="1">
      <c r="A422" s="86" t="s">
        <v>481</v>
      </c>
      <c r="B422" s="73">
        <v>1600</v>
      </c>
      <c r="C422" s="81">
        <v>16</v>
      </c>
    </row>
    <row r="423" spans="1:3" ht="18" customHeight="1">
      <c r="A423" s="86" t="s">
        <v>482</v>
      </c>
      <c r="B423" s="73">
        <v>1840</v>
      </c>
      <c r="C423" s="81">
        <v>20</v>
      </c>
    </row>
    <row r="424" spans="1:3" ht="18" customHeight="1">
      <c r="A424" s="86" t="s">
        <v>483</v>
      </c>
      <c r="B424" s="73">
        <v>1740</v>
      </c>
      <c r="C424" s="81">
        <v>16</v>
      </c>
    </row>
    <row r="425" spans="1:3" ht="18" customHeight="1">
      <c r="A425" s="86" t="s">
        <v>484</v>
      </c>
      <c r="B425" s="73">
        <v>1985</v>
      </c>
      <c r="C425" s="81">
        <v>16</v>
      </c>
    </row>
    <row r="426" spans="1:3" ht="18" customHeight="1">
      <c r="A426" s="86" t="s">
        <v>485</v>
      </c>
      <c r="B426" s="73">
        <v>2340</v>
      </c>
      <c r="C426" s="81">
        <v>16</v>
      </c>
    </row>
    <row r="427" spans="1:3" ht="18" customHeight="1" thickBot="1">
      <c r="A427" s="87" t="s">
        <v>486</v>
      </c>
      <c r="B427" s="75">
        <v>2490</v>
      </c>
      <c r="C427" s="84">
        <v>16</v>
      </c>
    </row>
    <row r="428" spans="1:3" ht="18" customHeight="1" thickBot="1">
      <c r="A428" s="91"/>
      <c r="B428" s="73"/>
      <c r="C428" s="81"/>
    </row>
    <row r="429" spans="1:3" ht="18" customHeight="1" thickBot="1">
      <c r="A429" s="80" t="s">
        <v>487</v>
      </c>
      <c r="B429" s="73"/>
      <c r="C429" s="81"/>
    </row>
    <row r="430" spans="1:3" ht="18" customHeight="1">
      <c r="A430" s="82" t="s">
        <v>488</v>
      </c>
      <c r="B430" s="73">
        <v>1520</v>
      </c>
      <c r="C430" s="81">
        <v>20</v>
      </c>
    </row>
    <row r="431" spans="1:3" ht="18" customHeight="1">
      <c r="A431" s="82" t="s">
        <v>489</v>
      </c>
      <c r="B431" s="73">
        <v>1800</v>
      </c>
      <c r="C431" s="81">
        <v>20</v>
      </c>
    </row>
    <row r="432" spans="1:3" ht="18" customHeight="1">
      <c r="A432" s="86">
        <v>200</v>
      </c>
      <c r="B432" s="73">
        <v>1520</v>
      </c>
      <c r="C432" s="81">
        <v>20</v>
      </c>
    </row>
    <row r="433" spans="1:3" ht="18" customHeight="1">
      <c r="A433" s="86">
        <v>220</v>
      </c>
      <c r="B433" s="73">
        <v>1840</v>
      </c>
      <c r="C433" s="81">
        <v>20</v>
      </c>
    </row>
    <row r="434" spans="1:3" ht="18" customHeight="1" thickBot="1">
      <c r="A434" s="87">
        <v>380</v>
      </c>
      <c r="B434" s="75">
        <v>2940</v>
      </c>
      <c r="C434" s="84">
        <v>20</v>
      </c>
    </row>
    <row r="435" spans="1:3" ht="18" customHeight="1" thickBot="1">
      <c r="A435" s="85"/>
      <c r="B435" s="73"/>
      <c r="C435" s="81"/>
    </row>
    <row r="436" spans="1:3" ht="18" customHeight="1" thickBot="1">
      <c r="A436" s="80" t="s">
        <v>490</v>
      </c>
      <c r="B436" s="73"/>
      <c r="C436" s="81"/>
    </row>
    <row r="437" spans="1:3" ht="18" customHeight="1" thickBot="1">
      <c r="A437" s="83" t="s">
        <v>491</v>
      </c>
      <c r="B437" s="75">
        <v>2780</v>
      </c>
      <c r="C437" s="84">
        <v>20</v>
      </c>
    </row>
    <row r="438" spans="1:3" ht="18" customHeight="1" thickBot="1">
      <c r="A438" s="85"/>
      <c r="B438" s="73"/>
      <c r="C438" s="81"/>
    </row>
    <row r="439" spans="1:3" ht="18" customHeight="1" thickBot="1">
      <c r="A439" s="80" t="s">
        <v>492</v>
      </c>
      <c r="B439" s="73"/>
      <c r="C439" s="81"/>
    </row>
    <row r="440" spans="1:3" ht="18" customHeight="1">
      <c r="A440" s="82" t="s">
        <v>493</v>
      </c>
      <c r="B440" s="73">
        <v>1525</v>
      </c>
      <c r="C440" s="81">
        <v>20</v>
      </c>
    </row>
    <row r="441" spans="1:3" ht="18" customHeight="1">
      <c r="A441" s="82" t="s">
        <v>494</v>
      </c>
      <c r="B441" s="73">
        <v>1760</v>
      </c>
      <c r="C441" s="81">
        <v>20</v>
      </c>
    </row>
    <row r="442" spans="1:3" ht="18" customHeight="1" thickBot="1">
      <c r="A442" s="83" t="s">
        <v>495</v>
      </c>
      <c r="B442" s="75">
        <v>2300</v>
      </c>
      <c r="C442" s="84">
        <v>20</v>
      </c>
    </row>
    <row r="443" spans="1:3" ht="18" customHeight="1" thickBot="1">
      <c r="A443" s="85"/>
      <c r="B443" s="73"/>
      <c r="C443" s="81"/>
    </row>
    <row r="444" spans="1:3" ht="18" customHeight="1" thickBot="1">
      <c r="A444" s="80" t="s">
        <v>797</v>
      </c>
      <c r="B444" s="73"/>
      <c r="C444" s="81"/>
    </row>
    <row r="445" spans="1:3" ht="18" customHeight="1">
      <c r="A445" s="82" t="s">
        <v>496</v>
      </c>
      <c r="B445" s="73">
        <v>1610</v>
      </c>
      <c r="C445" s="81">
        <v>20</v>
      </c>
    </row>
    <row r="446" spans="1:3" ht="18" customHeight="1">
      <c r="A446" s="82" t="s">
        <v>497</v>
      </c>
      <c r="B446" s="73">
        <v>1650</v>
      </c>
      <c r="C446" s="81">
        <v>20</v>
      </c>
    </row>
    <row r="447" spans="1:3" ht="18" customHeight="1">
      <c r="A447" s="82" t="s">
        <v>498</v>
      </c>
      <c r="B447" s="73">
        <v>1805</v>
      </c>
      <c r="C447" s="81">
        <v>20</v>
      </c>
    </row>
    <row r="448" spans="1:3" ht="18" customHeight="1">
      <c r="A448" s="82" t="s">
        <v>499</v>
      </c>
      <c r="B448" s="73">
        <v>2020</v>
      </c>
      <c r="C448" s="81">
        <v>20</v>
      </c>
    </row>
    <row r="449" spans="1:3" ht="18" customHeight="1">
      <c r="A449" s="82" t="s">
        <v>500</v>
      </c>
      <c r="B449" s="73">
        <v>2400</v>
      </c>
      <c r="C449" s="81">
        <v>20</v>
      </c>
    </row>
    <row r="450" spans="1:3" ht="18" customHeight="1" thickBot="1">
      <c r="A450" s="83" t="s">
        <v>501</v>
      </c>
      <c r="B450" s="75">
        <v>3100</v>
      </c>
      <c r="C450" s="84">
        <v>20</v>
      </c>
    </row>
    <row r="451" spans="1:3" ht="18" customHeight="1" thickBot="1">
      <c r="A451" s="96"/>
      <c r="B451" s="73"/>
      <c r="C451" s="81"/>
    </row>
    <row r="452" spans="1:3" ht="18" customHeight="1" thickBot="1">
      <c r="A452" s="80" t="s">
        <v>502</v>
      </c>
      <c r="B452" s="73"/>
      <c r="C452" s="81"/>
    </row>
    <row r="453" spans="1:3" ht="18" customHeight="1">
      <c r="A453" s="82" t="s">
        <v>503</v>
      </c>
      <c r="B453" s="73">
        <v>3040</v>
      </c>
      <c r="C453" s="81">
        <v>16</v>
      </c>
    </row>
    <row r="454" spans="1:3" ht="18" customHeight="1" thickBot="1">
      <c r="A454" s="83" t="s">
        <v>504</v>
      </c>
      <c r="B454" s="75">
        <v>3340</v>
      </c>
      <c r="C454" s="84">
        <v>20</v>
      </c>
    </row>
    <row r="455" spans="1:3" ht="18" customHeight="1" thickBot="1">
      <c r="A455" s="85"/>
      <c r="B455" s="74"/>
      <c r="C455" s="81"/>
    </row>
    <row r="456" spans="1:3" ht="18" customHeight="1" thickBot="1">
      <c r="A456" s="80" t="s">
        <v>798</v>
      </c>
      <c r="B456" s="73"/>
      <c r="C456" s="81"/>
    </row>
    <row r="457" spans="1:3" ht="18" customHeight="1">
      <c r="A457" s="82" t="s">
        <v>505</v>
      </c>
      <c r="B457" s="73">
        <v>2570</v>
      </c>
      <c r="C457" s="81">
        <v>19</v>
      </c>
    </row>
    <row r="458" spans="1:3" ht="18" customHeight="1">
      <c r="A458" s="82" t="s">
        <v>506</v>
      </c>
      <c r="B458" s="73">
        <v>2787</v>
      </c>
      <c r="C458" s="81">
        <v>19</v>
      </c>
    </row>
    <row r="459" spans="1:3" ht="18" customHeight="1">
      <c r="A459" s="82" t="s">
        <v>507</v>
      </c>
      <c r="B459" s="73">
        <v>2787</v>
      </c>
      <c r="C459" s="81">
        <v>19</v>
      </c>
    </row>
    <row r="460" spans="1:3" ht="18" customHeight="1">
      <c r="A460" s="82" t="s">
        <v>507</v>
      </c>
      <c r="B460" s="73">
        <v>2860</v>
      </c>
      <c r="C460" s="81">
        <v>19</v>
      </c>
    </row>
    <row r="461" spans="1:3" ht="18" customHeight="1">
      <c r="A461" s="82" t="s">
        <v>508</v>
      </c>
      <c r="B461" s="73">
        <v>3187</v>
      </c>
      <c r="C461" s="81">
        <v>19</v>
      </c>
    </row>
    <row r="462" spans="1:3" ht="18" customHeight="1">
      <c r="A462" s="82" t="s">
        <v>508</v>
      </c>
      <c r="B462" s="73">
        <v>3240</v>
      </c>
      <c r="C462" s="81">
        <v>19</v>
      </c>
    </row>
    <row r="463" spans="1:3" ht="18" customHeight="1">
      <c r="A463" s="82" t="s">
        <v>509</v>
      </c>
      <c r="B463" s="73">
        <v>2864</v>
      </c>
      <c r="C463" s="81">
        <v>19</v>
      </c>
    </row>
    <row r="464" spans="1:3" ht="18" customHeight="1" thickBot="1">
      <c r="A464" s="83" t="s">
        <v>510</v>
      </c>
      <c r="B464" s="75">
        <v>3248</v>
      </c>
      <c r="C464" s="84">
        <v>19</v>
      </c>
    </row>
    <row r="465" spans="1:3" ht="18" customHeight="1" thickBot="1">
      <c r="A465" s="85"/>
      <c r="B465" s="73"/>
      <c r="C465" s="81"/>
    </row>
    <row r="466" spans="1:3" ht="18" customHeight="1" thickBot="1">
      <c r="A466" s="80" t="s">
        <v>511</v>
      </c>
      <c r="B466" s="73"/>
      <c r="C466" s="81"/>
    </row>
    <row r="467" spans="1:3" ht="18" customHeight="1">
      <c r="A467" s="82" t="s">
        <v>512</v>
      </c>
      <c r="B467" s="73">
        <v>3050</v>
      </c>
      <c r="C467" s="81">
        <v>20</v>
      </c>
    </row>
    <row r="468" spans="1:3" ht="18" customHeight="1" thickBot="1">
      <c r="A468" s="83" t="s">
        <v>513</v>
      </c>
      <c r="B468" s="75">
        <v>3280</v>
      </c>
      <c r="C468" s="84">
        <v>25</v>
      </c>
    </row>
    <row r="469" spans="1:3" ht="18" customHeight="1" thickBot="1">
      <c r="A469" s="96"/>
      <c r="B469" s="76"/>
      <c r="C469" s="97"/>
    </row>
    <row r="470" spans="1:3" ht="18" customHeight="1" thickBot="1">
      <c r="A470" s="80" t="s">
        <v>514</v>
      </c>
      <c r="B470" s="75">
        <v>3150</v>
      </c>
      <c r="C470" s="84">
        <v>25</v>
      </c>
    </row>
    <row r="471" spans="1:3" ht="18" customHeight="1" thickBot="1">
      <c r="A471" s="85"/>
      <c r="B471" s="73"/>
      <c r="C471" s="81"/>
    </row>
    <row r="472" spans="1:3" ht="18" customHeight="1" thickBot="1">
      <c r="A472" s="80" t="s">
        <v>515</v>
      </c>
      <c r="B472" s="75">
        <v>2946</v>
      </c>
      <c r="C472" s="84">
        <v>16</v>
      </c>
    </row>
    <row r="473" spans="1:3" ht="18" customHeight="1" thickBot="1">
      <c r="A473" s="85"/>
      <c r="B473" s="73"/>
      <c r="C473" s="81"/>
    </row>
    <row r="474" spans="1:3" ht="18" customHeight="1" thickBot="1">
      <c r="A474" s="80" t="s">
        <v>799</v>
      </c>
      <c r="B474" s="73"/>
      <c r="C474" s="81"/>
    </row>
    <row r="475" spans="1:3" ht="18" customHeight="1">
      <c r="A475" s="86">
        <v>72</v>
      </c>
      <c r="B475" s="73">
        <v>1676</v>
      </c>
      <c r="C475" s="81">
        <v>16</v>
      </c>
    </row>
    <row r="476" spans="1:3" ht="18" customHeight="1">
      <c r="A476" s="86">
        <v>79</v>
      </c>
      <c r="B476" s="73">
        <v>1829</v>
      </c>
      <c r="C476" s="81">
        <v>16</v>
      </c>
    </row>
    <row r="477" spans="1:3" ht="18" customHeight="1">
      <c r="A477" s="86">
        <v>111</v>
      </c>
      <c r="B477" s="73">
        <v>2311</v>
      </c>
      <c r="C477" s="81">
        <v>16</v>
      </c>
    </row>
    <row r="478" spans="1:3" ht="18" customHeight="1">
      <c r="A478" s="86">
        <v>140</v>
      </c>
      <c r="B478" s="73">
        <v>2794</v>
      </c>
      <c r="C478" s="81">
        <v>16</v>
      </c>
    </row>
    <row r="479" spans="1:3" ht="18" customHeight="1" thickBot="1">
      <c r="A479" s="87">
        <v>160</v>
      </c>
      <c r="B479" s="75">
        <v>3099</v>
      </c>
      <c r="C479" s="84">
        <v>16</v>
      </c>
    </row>
    <row r="480" spans="1:3" ht="18" customHeight="1" thickBot="1">
      <c r="A480" s="85"/>
      <c r="B480" s="73"/>
      <c r="C480" s="81"/>
    </row>
    <row r="481" spans="1:3" ht="18" customHeight="1" thickBot="1">
      <c r="A481" s="80" t="s">
        <v>516</v>
      </c>
      <c r="B481" s="75">
        <v>3162</v>
      </c>
      <c r="C481" s="84">
        <v>16</v>
      </c>
    </row>
    <row r="482" spans="1:3" ht="18" customHeight="1" thickBot="1">
      <c r="A482" s="85"/>
      <c r="B482" s="73"/>
      <c r="C482" s="81"/>
    </row>
    <row r="483" spans="1:3" ht="18" customHeight="1" thickBot="1">
      <c r="A483" s="80" t="s">
        <v>800</v>
      </c>
      <c r="B483" s="73"/>
      <c r="C483" s="81"/>
    </row>
    <row r="484" spans="1:3" ht="18" customHeight="1">
      <c r="A484" s="82" t="s">
        <v>517</v>
      </c>
      <c r="B484" s="73">
        <v>1750</v>
      </c>
      <c r="C484" s="81">
        <v>16</v>
      </c>
    </row>
    <row r="485" spans="1:3" ht="18" customHeight="1">
      <c r="A485" s="82" t="s">
        <v>518</v>
      </c>
      <c r="B485" s="73">
        <v>2490</v>
      </c>
      <c r="C485" s="81">
        <v>16</v>
      </c>
    </row>
    <row r="486" spans="1:3" ht="18" customHeight="1">
      <c r="A486" s="82" t="s">
        <v>519</v>
      </c>
      <c r="B486" s="73">
        <v>2490</v>
      </c>
      <c r="C486" s="81">
        <v>16</v>
      </c>
    </row>
    <row r="487" spans="1:3" ht="18" customHeight="1">
      <c r="A487" s="82" t="s">
        <v>520</v>
      </c>
      <c r="B487" s="73">
        <v>3150</v>
      </c>
      <c r="C487" s="81">
        <v>16</v>
      </c>
    </row>
    <row r="488" spans="1:3" ht="18" customHeight="1">
      <c r="A488" s="82" t="s">
        <v>521</v>
      </c>
      <c r="B488" s="73">
        <v>2490</v>
      </c>
      <c r="C488" s="81">
        <v>16</v>
      </c>
    </row>
    <row r="489" spans="1:3" ht="18" customHeight="1">
      <c r="A489" s="82" t="s">
        <v>522</v>
      </c>
      <c r="B489" s="73">
        <v>2692</v>
      </c>
      <c r="C489" s="81">
        <v>16</v>
      </c>
    </row>
    <row r="490" spans="1:3" ht="18" customHeight="1">
      <c r="A490" s="82" t="s">
        <v>523</v>
      </c>
      <c r="B490" s="73">
        <v>2845</v>
      </c>
      <c r="C490" s="81">
        <v>16</v>
      </c>
    </row>
    <row r="491" spans="1:3" ht="18" customHeight="1">
      <c r="A491" s="82" t="s">
        <v>524</v>
      </c>
      <c r="B491" s="73">
        <v>2845</v>
      </c>
      <c r="C491" s="81">
        <v>16</v>
      </c>
    </row>
    <row r="492" spans="1:3" ht="18" customHeight="1">
      <c r="A492" s="82" t="s">
        <v>525</v>
      </c>
      <c r="B492" s="73">
        <v>2845</v>
      </c>
      <c r="C492" s="81">
        <v>16</v>
      </c>
    </row>
    <row r="493" spans="1:3" ht="18" customHeight="1">
      <c r="A493" s="82" t="s">
        <v>526</v>
      </c>
      <c r="B493" s="73">
        <v>3150</v>
      </c>
      <c r="C493" s="81">
        <v>16</v>
      </c>
    </row>
    <row r="494" spans="1:3" ht="18" customHeight="1">
      <c r="A494" s="82" t="s">
        <v>527</v>
      </c>
      <c r="B494" s="73">
        <v>3251</v>
      </c>
      <c r="C494" s="81">
        <v>16</v>
      </c>
    </row>
    <row r="495" spans="1:3" ht="18" customHeight="1">
      <c r="A495" s="82" t="s">
        <v>528</v>
      </c>
      <c r="B495" s="73">
        <v>3251</v>
      </c>
      <c r="C495" s="81">
        <v>16</v>
      </c>
    </row>
    <row r="496" spans="1:3" ht="18" customHeight="1">
      <c r="A496" s="82" t="s">
        <v>529</v>
      </c>
      <c r="B496" s="73">
        <v>3607</v>
      </c>
      <c r="C496" s="81">
        <v>16</v>
      </c>
    </row>
    <row r="497" spans="1:3" ht="18" customHeight="1">
      <c r="A497" s="86">
        <v>6614</v>
      </c>
      <c r="B497" s="73">
        <v>3200</v>
      </c>
      <c r="C497" s="81">
        <v>16</v>
      </c>
    </row>
    <row r="498" spans="1:3" ht="18" customHeight="1" thickBot="1">
      <c r="A498" s="87">
        <v>6618</v>
      </c>
      <c r="B498" s="75">
        <v>3607</v>
      </c>
      <c r="C498" s="84">
        <v>16</v>
      </c>
    </row>
    <row r="499" spans="1:3" ht="18" customHeight="1" thickBot="1">
      <c r="A499" s="85"/>
      <c r="B499" s="73"/>
      <c r="C499" s="81"/>
    </row>
    <row r="500" spans="1:3" ht="18" customHeight="1" thickBot="1">
      <c r="A500" s="80" t="s">
        <v>530</v>
      </c>
      <c r="B500" s="75">
        <v>2500</v>
      </c>
      <c r="C500" s="84">
        <v>20</v>
      </c>
    </row>
    <row r="501" spans="1:3" ht="18" customHeight="1">
      <c r="A501" s="94"/>
      <c r="B501" s="74"/>
      <c r="C501" s="81"/>
    </row>
    <row r="502" spans="1:3" ht="18" customHeight="1" thickBot="1">
      <c r="A502" s="94"/>
      <c r="B502" s="74"/>
      <c r="C502" s="81"/>
    </row>
    <row r="503" spans="1:3" ht="18" customHeight="1" thickBot="1">
      <c r="A503" s="80" t="s">
        <v>531</v>
      </c>
      <c r="B503" s="73">
        <v>3350</v>
      </c>
      <c r="C503" s="81" t="s">
        <v>372</v>
      </c>
    </row>
    <row r="504" spans="1:3" ht="18" customHeight="1" thickBot="1">
      <c r="A504" s="83"/>
      <c r="B504" s="75">
        <v>3835</v>
      </c>
      <c r="C504" s="84" t="s">
        <v>372</v>
      </c>
    </row>
    <row r="505" spans="1:3" ht="18" customHeight="1" thickBot="1">
      <c r="A505" s="96"/>
      <c r="B505" s="73"/>
      <c r="C505" s="81"/>
    </row>
    <row r="506" spans="1:3" ht="18" customHeight="1" thickBot="1">
      <c r="A506" s="80" t="s">
        <v>768</v>
      </c>
      <c r="B506" s="73"/>
      <c r="C506" s="81"/>
    </row>
    <row r="507" spans="1:3" ht="18" customHeight="1">
      <c r="A507" s="88" t="s">
        <v>532</v>
      </c>
      <c r="B507" s="73">
        <v>3200</v>
      </c>
      <c r="C507" s="81">
        <v>16</v>
      </c>
    </row>
    <row r="508" spans="1:3" ht="18" customHeight="1" thickBot="1">
      <c r="A508" s="90" t="s">
        <v>533</v>
      </c>
      <c r="B508" s="75">
        <v>3200</v>
      </c>
      <c r="C508" s="84">
        <v>16</v>
      </c>
    </row>
    <row r="509" spans="1:3" ht="18" customHeight="1" thickBot="1">
      <c r="A509" s="94"/>
      <c r="B509" s="73"/>
      <c r="C509" s="81"/>
    </row>
    <row r="510" spans="1:3" ht="18" customHeight="1" thickBot="1">
      <c r="A510" s="80" t="s">
        <v>769</v>
      </c>
      <c r="B510" s="73"/>
      <c r="C510" s="81"/>
    </row>
    <row r="511" spans="1:3" ht="18" customHeight="1">
      <c r="A511" s="88" t="s">
        <v>534</v>
      </c>
      <c r="B511" s="73">
        <v>2280</v>
      </c>
      <c r="C511" s="81">
        <v>16</v>
      </c>
    </row>
    <row r="512" spans="1:3" ht="18" customHeight="1">
      <c r="A512" s="88" t="s">
        <v>535</v>
      </c>
      <c r="B512" s="73">
        <v>2870</v>
      </c>
      <c r="C512" s="81" t="s">
        <v>372</v>
      </c>
    </row>
    <row r="513" spans="1:3" ht="18" customHeight="1">
      <c r="A513" s="88" t="s">
        <v>536</v>
      </c>
      <c r="B513" s="73">
        <v>3219</v>
      </c>
      <c r="C513" s="81">
        <v>16</v>
      </c>
    </row>
    <row r="514" spans="1:3" ht="18" customHeight="1">
      <c r="A514" s="88" t="s">
        <v>537</v>
      </c>
      <c r="B514" s="73">
        <v>3600</v>
      </c>
      <c r="C514" s="81" t="s">
        <v>372</v>
      </c>
    </row>
    <row r="515" spans="1:3" ht="18" customHeight="1">
      <c r="A515" s="88" t="s">
        <v>538</v>
      </c>
      <c r="B515" s="73">
        <v>3810</v>
      </c>
      <c r="C515" s="81">
        <v>16</v>
      </c>
    </row>
    <row r="516" spans="1:3" ht="18" customHeight="1">
      <c r="A516" s="88" t="s">
        <v>539</v>
      </c>
      <c r="B516" s="73">
        <v>3220</v>
      </c>
      <c r="C516" s="81">
        <v>16</v>
      </c>
    </row>
    <row r="517" spans="1:3" ht="18" customHeight="1" thickBot="1">
      <c r="A517" s="90" t="s">
        <v>540</v>
      </c>
      <c r="B517" s="75">
        <v>3810</v>
      </c>
      <c r="C517" s="84">
        <v>16</v>
      </c>
    </row>
    <row r="518" spans="1:3" ht="18" customHeight="1" thickBot="1">
      <c r="A518" s="85"/>
      <c r="B518" s="73"/>
      <c r="C518" s="81"/>
    </row>
    <row r="519" spans="1:3" ht="18" customHeight="1" thickBot="1">
      <c r="A519" s="80" t="s">
        <v>770</v>
      </c>
      <c r="B519" s="73"/>
      <c r="C519" s="81"/>
    </row>
    <row r="520" spans="1:3" ht="18" customHeight="1">
      <c r="A520" s="82" t="s">
        <v>541</v>
      </c>
      <c r="B520" s="73">
        <v>1590</v>
      </c>
      <c r="C520" s="81">
        <v>16</v>
      </c>
    </row>
    <row r="521" spans="1:3" ht="18" customHeight="1">
      <c r="A521" s="82" t="s">
        <v>542</v>
      </c>
      <c r="B521" s="73">
        <v>1760</v>
      </c>
      <c r="C521" s="81">
        <v>16</v>
      </c>
    </row>
    <row r="522" spans="1:3" ht="18" customHeight="1" thickBot="1">
      <c r="A522" s="83" t="s">
        <v>543</v>
      </c>
      <c r="B522" s="75">
        <v>2850</v>
      </c>
      <c r="C522" s="84">
        <v>16</v>
      </c>
    </row>
    <row r="523" spans="1:3" ht="18" customHeight="1" thickBot="1">
      <c r="A523" s="85"/>
      <c r="B523" s="73"/>
      <c r="C523" s="81"/>
    </row>
    <row r="524" spans="1:3" ht="18" customHeight="1" thickBot="1">
      <c r="A524" s="80" t="s">
        <v>801</v>
      </c>
      <c r="B524" s="73"/>
      <c r="C524" s="81"/>
    </row>
    <row r="525" spans="1:3" ht="18" customHeight="1">
      <c r="A525" s="98" t="s">
        <v>544</v>
      </c>
      <c r="B525" s="73">
        <v>2362</v>
      </c>
      <c r="C525" s="81">
        <v>16</v>
      </c>
    </row>
    <row r="526" spans="1:3" ht="18" customHeight="1">
      <c r="A526" s="82" t="s">
        <v>545</v>
      </c>
      <c r="B526" s="73">
        <v>2667</v>
      </c>
      <c r="C526" s="81">
        <v>16</v>
      </c>
    </row>
    <row r="527" spans="1:3" ht="18" customHeight="1">
      <c r="A527" s="82" t="s">
        <v>546</v>
      </c>
      <c r="B527" s="73">
        <v>2845</v>
      </c>
      <c r="C527" s="81">
        <v>16</v>
      </c>
    </row>
    <row r="528" spans="1:3" ht="18" customHeight="1">
      <c r="A528" s="82" t="s">
        <v>547</v>
      </c>
      <c r="B528" s="73">
        <v>2845</v>
      </c>
      <c r="C528" s="81">
        <v>19</v>
      </c>
    </row>
    <row r="529" spans="1:3" ht="18" customHeight="1">
      <c r="A529" s="82" t="s">
        <v>548</v>
      </c>
      <c r="B529" s="73">
        <v>3016</v>
      </c>
      <c r="C529" s="81">
        <v>19</v>
      </c>
    </row>
    <row r="530" spans="1:3" ht="18" customHeight="1">
      <c r="A530" s="82" t="s">
        <v>549</v>
      </c>
      <c r="B530" s="73">
        <v>3023</v>
      </c>
      <c r="C530" s="81">
        <v>19</v>
      </c>
    </row>
    <row r="531" spans="1:3" ht="18" customHeight="1">
      <c r="A531" s="86" t="s">
        <v>550</v>
      </c>
      <c r="B531" s="73">
        <v>3225</v>
      </c>
      <c r="C531" s="81">
        <v>19</v>
      </c>
    </row>
    <row r="532" spans="1:3" ht="18" customHeight="1">
      <c r="A532" s="82" t="s">
        <v>551</v>
      </c>
      <c r="B532" s="73">
        <v>3234</v>
      </c>
      <c r="C532" s="81">
        <v>19</v>
      </c>
    </row>
    <row r="533" spans="1:3" ht="18" customHeight="1" thickBot="1">
      <c r="A533" s="83" t="s">
        <v>552</v>
      </c>
      <c r="B533" s="75">
        <v>2845</v>
      </c>
      <c r="C533" s="84">
        <v>19</v>
      </c>
    </row>
    <row r="534" spans="1:3" ht="18" customHeight="1" thickBot="1">
      <c r="A534" s="85"/>
      <c r="B534" s="73"/>
      <c r="C534" s="81"/>
    </row>
    <row r="535" spans="1:3" ht="18" customHeight="1" thickBot="1">
      <c r="A535" s="80" t="s">
        <v>802</v>
      </c>
      <c r="B535" s="73"/>
      <c r="C535" s="81"/>
    </row>
    <row r="536" spans="1:3" ht="18" customHeight="1">
      <c r="A536" s="82" t="s">
        <v>553</v>
      </c>
      <c r="B536" s="73">
        <v>2997</v>
      </c>
      <c r="C536" s="81">
        <v>16</v>
      </c>
    </row>
    <row r="537" spans="1:3" ht="18" customHeight="1">
      <c r="A537" s="82" t="s">
        <v>554</v>
      </c>
      <c r="B537" s="73">
        <v>2489</v>
      </c>
      <c r="C537" s="81">
        <v>16</v>
      </c>
    </row>
    <row r="538" spans="1:3" ht="18" customHeight="1">
      <c r="A538" s="82" t="s">
        <v>555</v>
      </c>
      <c r="B538" s="73">
        <v>2718</v>
      </c>
      <c r="C538" s="81">
        <v>16</v>
      </c>
    </row>
    <row r="539" spans="1:3" ht="18" customHeight="1">
      <c r="A539" s="82" t="s">
        <v>556</v>
      </c>
      <c r="B539" s="73">
        <v>3200</v>
      </c>
      <c r="C539" s="81">
        <v>16</v>
      </c>
    </row>
    <row r="540" spans="1:3" ht="18" customHeight="1" thickBot="1">
      <c r="A540" s="83" t="s">
        <v>557</v>
      </c>
      <c r="B540" s="75">
        <v>1600</v>
      </c>
      <c r="C540" s="84">
        <v>16</v>
      </c>
    </row>
    <row r="541" spans="1:3" ht="18" customHeight="1" thickBot="1">
      <c r="A541" s="85"/>
      <c r="B541" s="73"/>
      <c r="C541" s="81"/>
    </row>
    <row r="542" spans="1:3" ht="18" customHeight="1" thickBot="1">
      <c r="A542" s="80" t="s">
        <v>803</v>
      </c>
      <c r="B542" s="73"/>
      <c r="C542" s="81"/>
    </row>
    <row r="543" spans="1:3" ht="18" customHeight="1">
      <c r="A543" s="82" t="s">
        <v>558</v>
      </c>
      <c r="B543" s="99" t="s">
        <v>559</v>
      </c>
      <c r="C543" s="81">
        <v>16</v>
      </c>
    </row>
    <row r="544" spans="1:3" ht="18" customHeight="1">
      <c r="A544" s="82" t="s">
        <v>560</v>
      </c>
      <c r="B544" s="73">
        <v>5791</v>
      </c>
      <c r="C544" s="81">
        <v>25</v>
      </c>
    </row>
    <row r="545" spans="1:3" ht="18" customHeight="1">
      <c r="A545" s="82" t="s">
        <v>561</v>
      </c>
      <c r="B545" s="73">
        <v>2485</v>
      </c>
      <c r="C545" s="81" t="s">
        <v>372</v>
      </c>
    </row>
    <row r="546" spans="1:3" ht="18" customHeight="1">
      <c r="A546" s="82" t="s">
        <v>562</v>
      </c>
      <c r="B546" s="73">
        <v>3454</v>
      </c>
      <c r="C546" s="81">
        <v>20</v>
      </c>
    </row>
    <row r="547" spans="1:3" ht="18" customHeight="1" thickBot="1">
      <c r="A547" s="87">
        <v>20</v>
      </c>
      <c r="B547" s="75">
        <v>3810</v>
      </c>
      <c r="C547" s="84">
        <v>20</v>
      </c>
    </row>
    <row r="548" spans="1:3" ht="18" customHeight="1" thickBot="1">
      <c r="A548" s="91"/>
      <c r="B548" s="74"/>
      <c r="C548" s="81"/>
    </row>
    <row r="549" spans="1:3" ht="18" customHeight="1" thickBot="1">
      <c r="A549" s="80" t="s">
        <v>563</v>
      </c>
      <c r="B549" s="75">
        <v>1800</v>
      </c>
      <c r="C549" s="84">
        <v>20</v>
      </c>
    </row>
    <row r="550" spans="1:3" ht="18" customHeight="1" thickBot="1">
      <c r="A550" s="91"/>
      <c r="B550" s="73"/>
      <c r="C550" s="81"/>
    </row>
    <row r="551" spans="1:3" ht="18" customHeight="1" thickBot="1">
      <c r="A551" s="80" t="s">
        <v>804</v>
      </c>
      <c r="B551" s="73"/>
      <c r="C551" s="81"/>
    </row>
    <row r="552" spans="1:3" ht="18" customHeight="1">
      <c r="A552" s="86">
        <v>14</v>
      </c>
      <c r="B552" s="73">
        <v>2845</v>
      </c>
      <c r="C552" s="81">
        <v>16</v>
      </c>
    </row>
    <row r="553" spans="1:3" ht="18" customHeight="1">
      <c r="A553" s="82" t="s">
        <v>564</v>
      </c>
      <c r="B553" s="73">
        <v>2896</v>
      </c>
      <c r="C553" s="81">
        <v>19</v>
      </c>
    </row>
    <row r="554" spans="1:3" ht="18" customHeight="1">
      <c r="A554" s="82" t="s">
        <v>565</v>
      </c>
      <c r="B554" s="73">
        <v>2769</v>
      </c>
      <c r="C554" s="81">
        <v>19</v>
      </c>
    </row>
    <row r="555" spans="1:3" ht="18" customHeight="1">
      <c r="A555" s="82" t="s">
        <v>566</v>
      </c>
      <c r="B555" s="73">
        <v>3098</v>
      </c>
      <c r="C555" s="81">
        <v>19</v>
      </c>
    </row>
    <row r="556" spans="1:3" ht="18" customHeight="1">
      <c r="A556" s="82" t="s">
        <v>567</v>
      </c>
      <c r="B556" s="73">
        <v>3200</v>
      </c>
      <c r="C556" s="81">
        <v>19</v>
      </c>
    </row>
    <row r="557" spans="1:3" ht="18" customHeight="1" thickBot="1">
      <c r="A557" s="83" t="s">
        <v>568</v>
      </c>
      <c r="B557" s="75">
        <v>2972</v>
      </c>
      <c r="C557" s="84">
        <v>19</v>
      </c>
    </row>
    <row r="558" spans="1:3" ht="18" customHeight="1" thickBot="1">
      <c r="A558" s="85"/>
      <c r="B558" s="73"/>
      <c r="C558" s="81"/>
    </row>
    <row r="559" spans="1:3" ht="18" customHeight="1" thickBot="1">
      <c r="A559" s="80" t="s">
        <v>805</v>
      </c>
      <c r="B559" s="73"/>
      <c r="C559" s="81"/>
    </row>
    <row r="560" spans="1:3" ht="18" customHeight="1">
      <c r="A560" s="82" t="s">
        <v>569</v>
      </c>
      <c r="B560" s="73">
        <v>2591</v>
      </c>
      <c r="C560" s="81">
        <v>16</v>
      </c>
    </row>
    <row r="561" spans="1:3" ht="18" customHeight="1" thickBot="1">
      <c r="A561" s="83" t="s">
        <v>570</v>
      </c>
      <c r="B561" s="75">
        <v>2667</v>
      </c>
      <c r="C561" s="84">
        <v>16</v>
      </c>
    </row>
    <row r="562" spans="1:3" ht="18" customHeight="1" thickBot="1">
      <c r="A562" s="91"/>
      <c r="B562" s="73"/>
      <c r="C562" s="81"/>
    </row>
    <row r="563" spans="1:3" ht="18" customHeight="1" thickBot="1">
      <c r="A563" s="80" t="s">
        <v>571</v>
      </c>
      <c r="B563" s="75">
        <v>3150</v>
      </c>
      <c r="C563" s="84">
        <v>25</v>
      </c>
    </row>
    <row r="564" spans="1:3" ht="18" customHeight="1" thickBot="1">
      <c r="A564" s="85"/>
      <c r="B564" s="73"/>
      <c r="C564" s="81"/>
    </row>
    <row r="565" spans="1:3" ht="18" customHeight="1" thickBot="1">
      <c r="A565" s="80" t="s">
        <v>806</v>
      </c>
      <c r="B565" s="75">
        <v>2200</v>
      </c>
      <c r="C565" s="84">
        <v>20</v>
      </c>
    </row>
    <row r="566" spans="1:3" ht="18" customHeight="1" thickBot="1">
      <c r="A566" s="85"/>
      <c r="B566" s="73"/>
      <c r="C566" s="81"/>
    </row>
    <row r="567" spans="1:3" ht="18" customHeight="1" thickBot="1">
      <c r="A567" s="92" t="s">
        <v>807</v>
      </c>
      <c r="B567" s="73"/>
      <c r="C567" s="81"/>
    </row>
    <row r="568" spans="1:3" ht="18" customHeight="1">
      <c r="A568" s="86" t="s">
        <v>572</v>
      </c>
      <c r="B568" s="73">
        <v>1750</v>
      </c>
      <c r="C568" s="81">
        <v>16</v>
      </c>
    </row>
    <row r="569" spans="1:3" ht="18" customHeight="1">
      <c r="A569" s="86" t="s">
        <v>573</v>
      </c>
      <c r="B569" s="73">
        <v>1820</v>
      </c>
      <c r="C569" s="81">
        <v>16</v>
      </c>
    </row>
    <row r="570" spans="1:3" ht="18" customHeight="1">
      <c r="A570" s="86" t="s">
        <v>574</v>
      </c>
      <c r="B570" s="73">
        <v>2170</v>
      </c>
      <c r="C570" s="81">
        <v>16</v>
      </c>
    </row>
    <row r="571" spans="1:3" ht="18" customHeight="1">
      <c r="A571" s="86" t="s">
        <v>575</v>
      </c>
      <c r="B571" s="73">
        <v>2490</v>
      </c>
      <c r="C571" s="81">
        <v>16</v>
      </c>
    </row>
    <row r="572" spans="1:3" ht="18" customHeight="1">
      <c r="A572" s="86" t="s">
        <v>576</v>
      </c>
      <c r="B572" s="73">
        <v>2490</v>
      </c>
      <c r="C572" s="81">
        <v>16</v>
      </c>
    </row>
    <row r="573" spans="1:3" ht="18" customHeight="1">
      <c r="A573" s="86" t="s">
        <v>577</v>
      </c>
      <c r="B573" s="73">
        <v>3150</v>
      </c>
      <c r="C573" s="81">
        <v>20</v>
      </c>
    </row>
    <row r="574" spans="1:3" ht="18" customHeight="1">
      <c r="A574" s="86" t="s">
        <v>578</v>
      </c>
      <c r="B574" s="73">
        <v>3370</v>
      </c>
      <c r="C574" s="81">
        <v>16</v>
      </c>
    </row>
    <row r="575" spans="1:3" ht="18" customHeight="1" thickBot="1">
      <c r="A575" s="87" t="s">
        <v>579</v>
      </c>
      <c r="B575" s="75">
        <v>4280</v>
      </c>
      <c r="C575" s="84">
        <v>20</v>
      </c>
    </row>
    <row r="576" spans="1:3" ht="18" customHeight="1" thickBot="1">
      <c r="A576" s="91"/>
      <c r="B576" s="73"/>
      <c r="C576" s="81"/>
    </row>
    <row r="577" spans="1:3" ht="18" customHeight="1" thickBot="1">
      <c r="A577" s="92" t="s">
        <v>808</v>
      </c>
      <c r="B577" s="73"/>
      <c r="C577" s="81"/>
    </row>
    <row r="578" spans="1:3" ht="18" customHeight="1">
      <c r="A578" s="86" t="s">
        <v>580</v>
      </c>
      <c r="B578" s="73">
        <v>1570</v>
      </c>
      <c r="C578" s="81">
        <v>16</v>
      </c>
    </row>
    <row r="579" spans="1:3" ht="18" customHeight="1">
      <c r="A579" s="86" t="s">
        <v>581</v>
      </c>
      <c r="B579" s="73">
        <v>2345</v>
      </c>
      <c r="C579" s="81">
        <v>20</v>
      </c>
    </row>
    <row r="580" spans="1:3" ht="18" customHeight="1">
      <c r="A580" s="86" t="s">
        <v>582</v>
      </c>
      <c r="B580" s="73">
        <v>2775</v>
      </c>
      <c r="C580" s="81">
        <v>20</v>
      </c>
    </row>
    <row r="581" spans="1:3" ht="18" customHeight="1">
      <c r="A581" s="86" t="s">
        <v>583</v>
      </c>
      <c r="B581" s="73">
        <v>3135</v>
      </c>
      <c r="C581" s="81">
        <v>20</v>
      </c>
    </row>
    <row r="582" spans="1:3" ht="18" customHeight="1">
      <c r="A582" s="86" t="s">
        <v>584</v>
      </c>
      <c r="B582" s="73">
        <v>3135</v>
      </c>
      <c r="C582" s="81">
        <v>20</v>
      </c>
    </row>
    <row r="583" spans="1:3" ht="18" customHeight="1">
      <c r="A583" s="86" t="s">
        <v>585</v>
      </c>
      <c r="B583" s="73">
        <v>4260</v>
      </c>
      <c r="C583" s="81">
        <v>20</v>
      </c>
    </row>
    <row r="584" spans="1:3" ht="18" customHeight="1" thickBot="1">
      <c r="A584" s="87" t="s">
        <v>586</v>
      </c>
      <c r="B584" s="75">
        <v>5850</v>
      </c>
      <c r="C584" s="84">
        <v>20</v>
      </c>
    </row>
    <row r="585" spans="1:3" ht="18" customHeight="1" thickBot="1">
      <c r="A585" s="85"/>
      <c r="B585" s="73"/>
      <c r="C585" s="81"/>
    </row>
    <row r="586" spans="1:3" ht="18" customHeight="1" thickBot="1">
      <c r="A586" s="80" t="s">
        <v>587</v>
      </c>
      <c r="B586" s="75">
        <v>2845</v>
      </c>
      <c r="C586" s="84">
        <v>16</v>
      </c>
    </row>
    <row r="587" spans="1:3" ht="18" customHeight="1">
      <c r="A587" s="94"/>
      <c r="B587" s="74"/>
      <c r="C587" s="81"/>
    </row>
    <row r="588" spans="1:3" ht="18" customHeight="1">
      <c r="A588" s="94"/>
      <c r="B588" s="74"/>
      <c r="C588" s="81"/>
    </row>
    <row r="589" spans="1:3" ht="18" customHeight="1">
      <c r="A589" s="94"/>
      <c r="B589" s="74"/>
      <c r="C589" s="81"/>
    </row>
    <row r="590" spans="1:3" ht="18" customHeight="1">
      <c r="A590" s="94"/>
      <c r="B590" s="74"/>
      <c r="C590" s="81"/>
    </row>
    <row r="591" spans="1:3" ht="18" customHeight="1">
      <c r="A591" s="94"/>
      <c r="B591" s="74"/>
      <c r="C591" s="81"/>
    </row>
    <row r="592" spans="1:3" ht="18" customHeight="1" thickBot="1">
      <c r="A592" s="94"/>
      <c r="B592" s="74"/>
      <c r="C592" s="81"/>
    </row>
    <row r="593" spans="1:3" ht="18" customHeight="1" thickBot="1">
      <c r="A593" s="80" t="s">
        <v>809</v>
      </c>
      <c r="B593" s="73"/>
      <c r="C593" s="81"/>
    </row>
    <row r="594" spans="1:3" ht="18" customHeight="1">
      <c r="A594" s="82" t="s">
        <v>588</v>
      </c>
      <c r="B594" s="73">
        <v>1480</v>
      </c>
      <c r="C594" s="81">
        <v>20</v>
      </c>
    </row>
    <row r="595" spans="1:3" ht="18" customHeight="1">
      <c r="A595" s="82" t="s">
        <v>516</v>
      </c>
      <c r="B595" s="73">
        <v>1800</v>
      </c>
      <c r="C595" s="81">
        <v>20</v>
      </c>
    </row>
    <row r="596" spans="1:3" ht="18" customHeight="1">
      <c r="A596" s="82" t="s">
        <v>589</v>
      </c>
      <c r="B596" s="73">
        <v>1750</v>
      </c>
      <c r="C596" s="81">
        <v>20</v>
      </c>
    </row>
    <row r="597" spans="1:3" ht="18" customHeight="1">
      <c r="A597" s="82" t="s">
        <v>590</v>
      </c>
      <c r="B597" s="73">
        <v>1750</v>
      </c>
      <c r="C597" s="81">
        <v>16</v>
      </c>
    </row>
    <row r="598" spans="1:3" ht="18" customHeight="1">
      <c r="A598" s="82" t="s">
        <v>591</v>
      </c>
      <c r="B598" s="73">
        <v>2315</v>
      </c>
      <c r="C598" s="81">
        <v>20</v>
      </c>
    </row>
    <row r="599" spans="1:3" ht="18" customHeight="1">
      <c r="A599" s="82" t="s">
        <v>592</v>
      </c>
      <c r="B599" s="73">
        <v>2315</v>
      </c>
      <c r="C599" s="81">
        <v>16</v>
      </c>
    </row>
    <row r="600" spans="1:3" ht="18" customHeight="1">
      <c r="A600" s="82" t="s">
        <v>593</v>
      </c>
      <c r="B600" s="73">
        <v>2430</v>
      </c>
      <c r="C600" s="81">
        <v>16</v>
      </c>
    </row>
    <row r="601" spans="1:3" ht="18" customHeight="1">
      <c r="A601" s="82" t="s">
        <v>594</v>
      </c>
      <c r="B601" s="73">
        <v>1750</v>
      </c>
      <c r="C601" s="81">
        <v>16</v>
      </c>
    </row>
    <row r="602" spans="1:3" ht="18" customHeight="1">
      <c r="A602" s="82" t="s">
        <v>595</v>
      </c>
      <c r="B602" s="73">
        <v>1750</v>
      </c>
      <c r="C602" s="81">
        <v>16</v>
      </c>
    </row>
    <row r="603" spans="1:3" ht="18" customHeight="1">
      <c r="A603" s="82" t="s">
        <v>596</v>
      </c>
      <c r="B603" s="73">
        <v>2170</v>
      </c>
      <c r="C603" s="81">
        <v>16</v>
      </c>
    </row>
    <row r="604" spans="1:3" ht="18" customHeight="1">
      <c r="A604" s="82" t="s">
        <v>597</v>
      </c>
      <c r="B604" s="73">
        <v>2430</v>
      </c>
      <c r="C604" s="81">
        <v>16</v>
      </c>
    </row>
    <row r="605" spans="1:3" ht="18" customHeight="1" thickBot="1">
      <c r="A605" s="83" t="s">
        <v>598</v>
      </c>
      <c r="B605" s="75">
        <v>3150</v>
      </c>
      <c r="C605" s="84">
        <v>16</v>
      </c>
    </row>
    <row r="606" spans="1:3" ht="18" customHeight="1" thickBot="1">
      <c r="A606" s="85"/>
      <c r="B606" s="73"/>
      <c r="C606" s="81"/>
    </row>
    <row r="607" spans="1:3" ht="18" customHeight="1" thickBot="1">
      <c r="A607" s="80" t="s">
        <v>810</v>
      </c>
      <c r="B607" s="73"/>
      <c r="C607" s="81"/>
    </row>
    <row r="608" spans="1:3" ht="18" customHeight="1">
      <c r="A608" s="86">
        <v>603</v>
      </c>
      <c r="B608" s="73">
        <v>1620</v>
      </c>
      <c r="C608" s="81">
        <v>16</v>
      </c>
    </row>
    <row r="609" spans="1:3" ht="18" customHeight="1">
      <c r="A609" s="86">
        <v>610</v>
      </c>
      <c r="B609" s="73">
        <v>1750</v>
      </c>
      <c r="C609" s="81">
        <v>16</v>
      </c>
    </row>
    <row r="610" spans="1:3" ht="18" customHeight="1">
      <c r="A610" s="86">
        <v>620</v>
      </c>
      <c r="B610" s="73">
        <v>2315</v>
      </c>
      <c r="C610" s="81">
        <v>20</v>
      </c>
    </row>
    <row r="611" spans="1:3" ht="18" customHeight="1">
      <c r="A611" s="82" t="s">
        <v>599</v>
      </c>
      <c r="B611" s="73">
        <v>1750</v>
      </c>
      <c r="C611" s="81">
        <v>16</v>
      </c>
    </row>
    <row r="612" spans="1:3" ht="18" customHeight="1">
      <c r="A612" s="82" t="s">
        <v>600</v>
      </c>
      <c r="B612" s="73">
        <v>2315</v>
      </c>
      <c r="C612" s="81">
        <v>16</v>
      </c>
    </row>
    <row r="613" spans="1:3" ht="18" customHeight="1">
      <c r="A613" s="86">
        <v>636</v>
      </c>
      <c r="B613" s="73">
        <v>2490</v>
      </c>
      <c r="C613" s="81">
        <v>16</v>
      </c>
    </row>
    <row r="614" spans="1:3" ht="18" customHeight="1">
      <c r="A614" s="86">
        <v>640</v>
      </c>
      <c r="B614" s="73">
        <v>3150</v>
      </c>
      <c r="C614" s="81">
        <v>16</v>
      </c>
    </row>
    <row r="615" spans="1:3" ht="18" customHeight="1">
      <c r="A615" s="82" t="s">
        <v>601</v>
      </c>
      <c r="B615" s="73">
        <v>3204</v>
      </c>
      <c r="C615" s="81">
        <v>16</v>
      </c>
    </row>
    <row r="616" spans="1:3" ht="18" customHeight="1">
      <c r="A616" s="86">
        <v>651</v>
      </c>
      <c r="B616" s="73">
        <v>3560</v>
      </c>
      <c r="C616" s="81">
        <v>16</v>
      </c>
    </row>
    <row r="617" spans="1:3" ht="18" customHeight="1">
      <c r="A617" s="86">
        <v>652</v>
      </c>
      <c r="B617" s="73">
        <v>3636</v>
      </c>
      <c r="C617" s="81">
        <v>16</v>
      </c>
    </row>
    <row r="618" spans="1:3" ht="18" customHeight="1">
      <c r="A618" s="86" t="s">
        <v>602</v>
      </c>
      <c r="B618" s="73">
        <v>3636</v>
      </c>
      <c r="C618" s="81">
        <v>16</v>
      </c>
    </row>
    <row r="619" spans="1:3" ht="18" customHeight="1">
      <c r="A619" s="86">
        <v>690</v>
      </c>
      <c r="B619" s="73">
        <v>4050</v>
      </c>
      <c r="C619" s="81">
        <v>16</v>
      </c>
    </row>
    <row r="620" spans="1:3" ht="18" customHeight="1" thickBot="1">
      <c r="A620" s="85"/>
      <c r="B620" s="73"/>
      <c r="C620" s="81"/>
    </row>
    <row r="621" spans="1:3" ht="18" customHeight="1" thickBot="1">
      <c r="A621" s="80" t="s">
        <v>603</v>
      </c>
      <c r="B621" s="75">
        <v>3150</v>
      </c>
      <c r="C621" s="84">
        <v>25</v>
      </c>
    </row>
    <row r="622" spans="1:3" ht="18" customHeight="1" thickBot="1">
      <c r="A622" s="85"/>
      <c r="B622" s="73"/>
      <c r="C622" s="81"/>
    </row>
    <row r="623" spans="1:3" ht="18" customHeight="1" thickBot="1">
      <c r="A623" s="80" t="s">
        <v>811</v>
      </c>
      <c r="B623" s="73"/>
      <c r="C623" s="81"/>
    </row>
    <row r="624" spans="1:3" ht="18" customHeight="1">
      <c r="A624" s="82"/>
      <c r="B624" s="73" t="s">
        <v>604</v>
      </c>
      <c r="C624" s="81">
        <v>16</v>
      </c>
    </row>
    <row r="625" spans="1:3" ht="18" customHeight="1">
      <c r="A625" s="82" t="s">
        <v>605</v>
      </c>
      <c r="B625" s="73">
        <v>1820</v>
      </c>
      <c r="C625" s="81">
        <v>16</v>
      </c>
    </row>
    <row r="626" spans="1:3" ht="18" customHeight="1">
      <c r="A626" s="82" t="s">
        <v>606</v>
      </c>
      <c r="B626" s="73">
        <v>1820</v>
      </c>
      <c r="C626" s="81">
        <v>16</v>
      </c>
    </row>
    <row r="627" spans="1:3" ht="18" customHeight="1">
      <c r="A627" s="82" t="s">
        <v>607</v>
      </c>
      <c r="B627" s="73">
        <v>2040</v>
      </c>
      <c r="C627" s="81">
        <v>16</v>
      </c>
    </row>
    <row r="628" spans="1:3" ht="18" customHeight="1">
      <c r="A628" s="82" t="s">
        <v>608</v>
      </c>
      <c r="B628" s="73">
        <v>2040</v>
      </c>
      <c r="C628" s="81">
        <v>16</v>
      </c>
    </row>
    <row r="629" spans="1:3" ht="18" customHeight="1">
      <c r="A629" s="82" t="s">
        <v>609</v>
      </c>
      <c r="B629" s="73">
        <v>2946</v>
      </c>
      <c r="C629" s="81">
        <v>16</v>
      </c>
    </row>
    <row r="630" spans="1:3" ht="18" customHeight="1">
      <c r="A630" s="82" t="s">
        <v>610</v>
      </c>
      <c r="B630" s="73">
        <v>1710</v>
      </c>
      <c r="C630" s="81">
        <v>16</v>
      </c>
    </row>
    <row r="631" spans="1:3" ht="18" customHeight="1">
      <c r="A631" s="82" t="s">
        <v>611</v>
      </c>
      <c r="B631" s="73">
        <v>1825</v>
      </c>
      <c r="C631" s="81">
        <v>16</v>
      </c>
    </row>
    <row r="632" spans="1:3" ht="18" customHeight="1">
      <c r="A632" s="82" t="s">
        <v>612</v>
      </c>
      <c r="B632" s="73">
        <v>2240</v>
      </c>
      <c r="C632" s="81">
        <v>16</v>
      </c>
    </row>
    <row r="633" spans="1:3" ht="18" customHeight="1">
      <c r="A633" s="82" t="s">
        <v>613</v>
      </c>
      <c r="B633" s="73">
        <v>2400</v>
      </c>
      <c r="C633" s="81">
        <v>16</v>
      </c>
    </row>
    <row r="634" spans="1:3" ht="18" customHeight="1" thickBot="1">
      <c r="A634" s="83" t="s">
        <v>614</v>
      </c>
      <c r="B634" s="75">
        <v>3100</v>
      </c>
      <c r="C634" s="84">
        <v>16</v>
      </c>
    </row>
    <row r="635" spans="1:3" ht="18" customHeight="1" thickBot="1">
      <c r="A635" s="85"/>
      <c r="B635" s="73"/>
      <c r="C635" s="81"/>
    </row>
    <row r="636" spans="1:3" ht="18" customHeight="1" thickBot="1">
      <c r="A636" s="80" t="s">
        <v>615</v>
      </c>
      <c r="B636" s="75">
        <v>2700</v>
      </c>
      <c r="C636" s="84">
        <v>20</v>
      </c>
    </row>
    <row r="637" spans="1:3" ht="18" customHeight="1" thickBot="1">
      <c r="A637" s="85"/>
      <c r="B637" s="73"/>
      <c r="C637" s="81"/>
    </row>
    <row r="638" spans="1:3" ht="18" customHeight="1" thickBot="1">
      <c r="A638" s="80" t="s">
        <v>616</v>
      </c>
      <c r="B638" s="73"/>
      <c r="C638" s="81"/>
    </row>
    <row r="639" spans="1:3" ht="18" customHeight="1" thickBot="1">
      <c r="A639" s="83" t="s">
        <v>617</v>
      </c>
      <c r="B639" s="75">
        <v>1800</v>
      </c>
      <c r="C639" s="84">
        <v>20</v>
      </c>
    </row>
    <row r="640" spans="1:3" ht="18" customHeight="1" thickBot="1">
      <c r="A640" s="85"/>
      <c r="B640" s="73"/>
      <c r="C640" s="81"/>
    </row>
    <row r="641" spans="1:3" ht="18" customHeight="1" thickBot="1">
      <c r="A641" s="80" t="s">
        <v>618</v>
      </c>
      <c r="B641" s="73"/>
      <c r="C641" s="81"/>
    </row>
    <row r="642" spans="1:3" ht="18" customHeight="1">
      <c r="A642" s="82" t="s">
        <v>449</v>
      </c>
      <c r="B642" s="73">
        <v>1510</v>
      </c>
      <c r="C642" s="81">
        <v>20</v>
      </c>
    </row>
    <row r="643" spans="1:3" ht="18" customHeight="1" thickBot="1">
      <c r="A643" s="83" t="s">
        <v>619</v>
      </c>
      <c r="B643" s="75">
        <v>1800</v>
      </c>
      <c r="C643" s="84">
        <v>20</v>
      </c>
    </row>
    <row r="644" spans="1:3" ht="18" customHeight="1" thickBot="1">
      <c r="A644" s="85"/>
      <c r="B644" s="74"/>
      <c r="C644" s="81"/>
    </row>
    <row r="645" spans="1:3" ht="18" customHeight="1" thickBot="1">
      <c r="A645" s="80" t="s">
        <v>812</v>
      </c>
      <c r="B645" s="75">
        <v>2743</v>
      </c>
      <c r="C645" s="84" t="s">
        <v>372</v>
      </c>
    </row>
    <row r="646" spans="1:3" ht="18" customHeight="1" thickBot="1">
      <c r="A646" s="85"/>
      <c r="B646" s="73"/>
      <c r="C646" s="81"/>
    </row>
    <row r="647" spans="1:3" ht="18" customHeight="1" thickBot="1">
      <c r="A647" s="80" t="s">
        <v>620</v>
      </c>
      <c r="B647" s="75">
        <v>2870</v>
      </c>
      <c r="C647" s="84">
        <v>16</v>
      </c>
    </row>
    <row r="648" spans="1:3" ht="18" customHeight="1" thickBot="1">
      <c r="A648" s="85"/>
      <c r="B648" s="73"/>
      <c r="C648" s="81"/>
    </row>
    <row r="649" spans="1:3" ht="18" customHeight="1" thickBot="1">
      <c r="A649" s="80" t="s">
        <v>621</v>
      </c>
      <c r="B649" s="73"/>
      <c r="C649" s="81"/>
    </row>
    <row r="650" spans="1:3" ht="18" customHeight="1">
      <c r="A650" s="82" t="s">
        <v>622</v>
      </c>
      <c r="B650" s="73">
        <v>3073</v>
      </c>
      <c r="C650" s="81" t="s">
        <v>372</v>
      </c>
    </row>
    <row r="651" spans="1:3" ht="18" customHeight="1" thickBot="1">
      <c r="A651" s="83" t="s">
        <v>623</v>
      </c>
      <c r="B651" s="75">
        <v>3302</v>
      </c>
      <c r="C651" s="84" t="s">
        <v>372</v>
      </c>
    </row>
    <row r="652" spans="1:3" ht="18" customHeight="1" thickBot="1">
      <c r="A652" s="85"/>
      <c r="B652" s="73"/>
      <c r="C652" s="81"/>
    </row>
    <row r="653" spans="1:3" ht="18" customHeight="1" thickBot="1">
      <c r="A653" s="80" t="s">
        <v>813</v>
      </c>
      <c r="B653" s="73"/>
      <c r="C653" s="81"/>
    </row>
    <row r="654" spans="1:3" ht="18" customHeight="1">
      <c r="A654" s="82" t="s">
        <v>624</v>
      </c>
      <c r="B654" s="73">
        <v>1600</v>
      </c>
      <c r="C654" s="81">
        <v>16</v>
      </c>
    </row>
    <row r="655" spans="1:3" ht="18" customHeight="1">
      <c r="A655" s="82" t="s">
        <v>625</v>
      </c>
      <c r="B655" s="73">
        <v>1705</v>
      </c>
      <c r="C655" s="81">
        <v>16</v>
      </c>
    </row>
    <row r="656" spans="1:3" ht="18" customHeight="1">
      <c r="A656" s="82" t="s">
        <v>626</v>
      </c>
      <c r="B656" s="73">
        <v>1975</v>
      </c>
      <c r="C656" s="81">
        <v>16</v>
      </c>
    </row>
    <row r="657" spans="1:3" ht="18" customHeight="1">
      <c r="A657" s="82" t="s">
        <v>627</v>
      </c>
      <c r="B657" s="73">
        <v>2330</v>
      </c>
      <c r="C657" s="81">
        <v>16</v>
      </c>
    </row>
    <row r="658" spans="1:3" ht="18" customHeight="1">
      <c r="A658" s="82" t="s">
        <v>628</v>
      </c>
      <c r="B658" s="73">
        <v>1836</v>
      </c>
      <c r="C658" s="81">
        <v>16</v>
      </c>
    </row>
    <row r="659" spans="1:3" ht="18" customHeight="1">
      <c r="A659" s="82" t="s">
        <v>629</v>
      </c>
      <c r="B659" s="73">
        <v>2200</v>
      </c>
      <c r="C659" s="81">
        <v>16</v>
      </c>
    </row>
    <row r="660" spans="1:3" ht="18" customHeight="1">
      <c r="A660" s="82" t="s">
        <v>630</v>
      </c>
      <c r="B660" s="73">
        <v>1740</v>
      </c>
      <c r="C660" s="81">
        <v>16</v>
      </c>
    </row>
    <row r="661" spans="1:3" ht="18" customHeight="1">
      <c r="A661" s="82" t="s">
        <v>631</v>
      </c>
      <c r="B661" s="73">
        <v>1985</v>
      </c>
      <c r="C661" s="81">
        <v>16</v>
      </c>
    </row>
    <row r="662" spans="1:3" ht="18" customHeight="1">
      <c r="A662" s="82" t="s">
        <v>632</v>
      </c>
      <c r="B662" s="73">
        <v>2340</v>
      </c>
      <c r="C662" s="81">
        <v>16</v>
      </c>
    </row>
    <row r="663" spans="1:3" ht="18" customHeight="1">
      <c r="A663" s="82" t="s">
        <v>633</v>
      </c>
      <c r="B663" s="73">
        <v>1800</v>
      </c>
      <c r="C663" s="81">
        <v>16</v>
      </c>
    </row>
    <row r="664" spans="1:3" ht="18" customHeight="1">
      <c r="A664" s="82" t="s">
        <v>634</v>
      </c>
      <c r="B664" s="73">
        <v>2045</v>
      </c>
      <c r="C664" s="81">
        <v>16</v>
      </c>
    </row>
    <row r="665" spans="1:3" ht="18" customHeight="1">
      <c r="A665" s="82" t="s">
        <v>635</v>
      </c>
      <c r="B665" s="73">
        <v>2400</v>
      </c>
      <c r="C665" s="81">
        <v>16</v>
      </c>
    </row>
    <row r="666" spans="1:3" ht="18" customHeight="1">
      <c r="A666" s="82" t="s">
        <v>636</v>
      </c>
      <c r="B666" s="73">
        <v>2810</v>
      </c>
      <c r="C666" s="81">
        <v>16</v>
      </c>
    </row>
    <row r="667" spans="1:3" ht="18" customHeight="1" thickBot="1">
      <c r="A667" s="83" t="s">
        <v>637</v>
      </c>
      <c r="B667" s="75">
        <v>3055</v>
      </c>
      <c r="C667" s="84">
        <v>16</v>
      </c>
    </row>
    <row r="668" spans="1:3" ht="18" customHeight="1" thickBot="1">
      <c r="A668" s="85"/>
      <c r="B668" s="73"/>
      <c r="C668" s="81"/>
    </row>
    <row r="669" spans="1:3" ht="18" customHeight="1" thickBot="1">
      <c r="A669" s="80" t="s">
        <v>814</v>
      </c>
      <c r="B669" s="73"/>
      <c r="C669" s="81"/>
    </row>
    <row r="670" spans="1:3" ht="18" customHeight="1">
      <c r="A670" s="82" t="s">
        <v>638</v>
      </c>
      <c r="B670" s="73">
        <v>1730</v>
      </c>
      <c r="C670" s="81">
        <v>16</v>
      </c>
    </row>
    <row r="671" spans="1:3" ht="18" customHeight="1">
      <c r="A671" s="82" t="s">
        <v>639</v>
      </c>
      <c r="B671" s="73">
        <v>1650</v>
      </c>
      <c r="C671" s="81">
        <v>16</v>
      </c>
    </row>
    <row r="672" spans="1:3" ht="18" customHeight="1" thickBot="1">
      <c r="A672" s="83" t="s">
        <v>640</v>
      </c>
      <c r="B672" s="75">
        <v>2400</v>
      </c>
      <c r="C672" s="84">
        <v>16</v>
      </c>
    </row>
    <row r="673" spans="1:3" ht="18" customHeight="1" thickBot="1">
      <c r="A673" s="85"/>
      <c r="B673" s="73"/>
      <c r="C673" s="81"/>
    </row>
    <row r="674" spans="1:3" ht="18" customHeight="1" thickBot="1">
      <c r="A674" s="80" t="s">
        <v>641</v>
      </c>
      <c r="B674" s="73"/>
      <c r="C674" s="81"/>
    </row>
    <row r="675" spans="1:3" ht="18" customHeight="1">
      <c r="A675" s="100"/>
      <c r="B675" s="73">
        <v>4978</v>
      </c>
      <c r="C675" s="81">
        <v>25</v>
      </c>
    </row>
    <row r="676" spans="1:3" ht="18" customHeight="1">
      <c r="A676" s="100"/>
      <c r="B676" s="73">
        <v>5207</v>
      </c>
      <c r="C676" s="81">
        <v>25</v>
      </c>
    </row>
    <row r="677" spans="1:3" ht="18" customHeight="1" thickBot="1">
      <c r="A677" s="85"/>
      <c r="B677" s="73"/>
      <c r="C677" s="81"/>
    </row>
    <row r="678" spans="1:3" ht="18" customHeight="1" thickBot="1">
      <c r="A678" s="80" t="s">
        <v>771</v>
      </c>
      <c r="B678" s="73"/>
      <c r="C678" s="81"/>
    </row>
    <row r="679" spans="1:3" ht="18" customHeight="1">
      <c r="A679" s="82" t="s">
        <v>642</v>
      </c>
      <c r="B679" s="73">
        <v>1620</v>
      </c>
      <c r="C679" s="81">
        <v>16</v>
      </c>
    </row>
    <row r="680" spans="1:3" ht="18" customHeight="1">
      <c r="A680" s="82" t="s">
        <v>643</v>
      </c>
      <c r="B680" s="73">
        <v>1820</v>
      </c>
      <c r="C680" s="81">
        <v>16</v>
      </c>
    </row>
    <row r="681" spans="1:3" ht="18" customHeight="1" thickBot="1">
      <c r="A681" s="83"/>
      <c r="B681" s="75">
        <v>1980</v>
      </c>
      <c r="C681" s="84">
        <v>16</v>
      </c>
    </row>
    <row r="682" spans="1:3" ht="18" customHeight="1" thickBot="1">
      <c r="A682" s="85"/>
      <c r="B682" s="73"/>
      <c r="C682" s="81"/>
    </row>
    <row r="683" spans="1:3" ht="18" customHeight="1" thickBot="1">
      <c r="A683" s="80" t="s">
        <v>772</v>
      </c>
      <c r="B683" s="73"/>
      <c r="C683" s="101"/>
    </row>
    <row r="684" spans="1:3" ht="18" customHeight="1" thickBot="1">
      <c r="A684" s="87">
        <v>900</v>
      </c>
      <c r="B684" s="75">
        <v>4461</v>
      </c>
      <c r="C684" s="84">
        <v>20</v>
      </c>
    </row>
    <row r="685" spans="1:3" ht="18" customHeight="1" thickBot="1">
      <c r="A685" s="91"/>
      <c r="B685" s="73"/>
      <c r="C685" s="81"/>
    </row>
    <row r="686" spans="1:3" ht="18" customHeight="1" thickBot="1">
      <c r="A686" s="92" t="s">
        <v>773</v>
      </c>
      <c r="B686" s="73"/>
      <c r="C686" s="81"/>
    </row>
    <row r="687" spans="1:3" ht="18" customHeight="1" thickBot="1">
      <c r="A687" s="87" t="s">
        <v>644</v>
      </c>
      <c r="B687" s="75">
        <v>3120</v>
      </c>
      <c r="C687" s="84">
        <v>16</v>
      </c>
    </row>
    <row r="688" spans="1:3" ht="18" customHeight="1" thickBot="1">
      <c r="A688" s="85"/>
      <c r="B688" s="73"/>
      <c r="C688" s="81"/>
    </row>
    <row r="689" spans="1:3" ht="18" customHeight="1" thickBot="1">
      <c r="A689" s="80" t="s">
        <v>645</v>
      </c>
      <c r="B689" s="73"/>
      <c r="C689" s="81"/>
    </row>
    <row r="690" spans="1:3" ht="18" customHeight="1">
      <c r="A690" s="82" t="s">
        <v>646</v>
      </c>
      <c r="B690" s="73">
        <v>2336</v>
      </c>
      <c r="C690" s="81" t="s">
        <v>372</v>
      </c>
    </row>
    <row r="691" spans="1:3" ht="18" customHeight="1">
      <c r="A691" s="82" t="s">
        <v>647</v>
      </c>
      <c r="B691" s="73">
        <v>2972</v>
      </c>
      <c r="C691" s="81" t="s">
        <v>372</v>
      </c>
    </row>
    <row r="692" spans="1:3" ht="18" customHeight="1">
      <c r="A692" s="82" t="s">
        <v>648</v>
      </c>
      <c r="B692" s="73">
        <v>3556</v>
      </c>
      <c r="C692" s="81" t="s">
        <v>372</v>
      </c>
    </row>
    <row r="693" spans="1:3" ht="18" customHeight="1" thickBot="1">
      <c r="A693" s="83" t="s">
        <v>649</v>
      </c>
      <c r="B693" s="75">
        <v>3150</v>
      </c>
      <c r="C693" s="84">
        <v>16</v>
      </c>
    </row>
    <row r="694" spans="1:3" ht="18" customHeight="1" thickBot="1">
      <c r="A694" s="80" t="s">
        <v>650</v>
      </c>
      <c r="B694" s="75">
        <v>3470</v>
      </c>
      <c r="C694" s="84">
        <v>16</v>
      </c>
    </row>
    <row r="695" spans="1:3" ht="18" customHeight="1" thickBot="1">
      <c r="A695" s="85"/>
      <c r="B695" s="73"/>
      <c r="C695" s="81"/>
    </row>
    <row r="696" spans="1:3" ht="18" customHeight="1" thickBot="1">
      <c r="A696" s="80" t="s">
        <v>774</v>
      </c>
      <c r="B696" s="73"/>
      <c r="C696" s="81"/>
    </row>
    <row r="697" spans="1:3" ht="18" customHeight="1">
      <c r="A697" s="82" t="s">
        <v>651</v>
      </c>
      <c r="B697" s="73">
        <v>3200</v>
      </c>
      <c r="C697" s="81">
        <v>16</v>
      </c>
    </row>
    <row r="698" spans="1:3" ht="18" customHeight="1" thickBot="1">
      <c r="A698" s="83" t="s">
        <v>652</v>
      </c>
      <c r="B698" s="75">
        <v>3200</v>
      </c>
      <c r="C698" s="84">
        <v>16</v>
      </c>
    </row>
    <row r="699" spans="1:3" ht="18" customHeight="1" thickBot="1">
      <c r="A699" s="85"/>
      <c r="B699" s="73"/>
      <c r="C699" s="81"/>
    </row>
    <row r="700" spans="1:3" ht="18" customHeight="1" thickBot="1">
      <c r="A700" s="80" t="s">
        <v>775</v>
      </c>
      <c r="B700" s="73"/>
      <c r="C700" s="81"/>
    </row>
    <row r="701" spans="1:3" ht="18" customHeight="1">
      <c r="A701" s="86">
        <v>18</v>
      </c>
      <c r="B701" s="73">
        <v>1600</v>
      </c>
      <c r="C701" s="81">
        <v>16</v>
      </c>
    </row>
    <row r="702" spans="1:3" ht="18" customHeight="1">
      <c r="A702" s="86">
        <v>25</v>
      </c>
      <c r="B702" s="73">
        <v>2270</v>
      </c>
      <c r="C702" s="81">
        <v>16</v>
      </c>
    </row>
    <row r="703" spans="1:3" ht="18" customHeight="1">
      <c r="A703" s="86">
        <v>30</v>
      </c>
      <c r="B703" s="73">
        <v>2670</v>
      </c>
      <c r="C703" s="81">
        <v>16</v>
      </c>
    </row>
    <row r="704" spans="1:3" ht="18" customHeight="1" thickBot="1">
      <c r="A704" s="87">
        <v>35</v>
      </c>
      <c r="B704" s="75">
        <v>2850</v>
      </c>
      <c r="C704" s="84">
        <v>16</v>
      </c>
    </row>
    <row r="705" spans="1:3" ht="18" customHeight="1" thickBot="1">
      <c r="A705" s="85"/>
      <c r="B705" s="73"/>
      <c r="C705" s="81"/>
    </row>
    <row r="706" spans="1:3" ht="18" customHeight="1" thickBot="1">
      <c r="A706" s="80" t="s">
        <v>653</v>
      </c>
      <c r="B706" s="73"/>
      <c r="C706" s="81"/>
    </row>
    <row r="707" spans="1:3" ht="18" customHeight="1">
      <c r="A707" s="82" t="s">
        <v>654</v>
      </c>
      <c r="B707" s="73">
        <v>1550</v>
      </c>
      <c r="C707" s="81">
        <v>20</v>
      </c>
    </row>
    <row r="708" spans="1:3" ht="18" customHeight="1" thickBot="1">
      <c r="A708" s="83" t="s">
        <v>655</v>
      </c>
      <c r="B708" s="75">
        <v>1800</v>
      </c>
      <c r="C708" s="84">
        <v>20</v>
      </c>
    </row>
    <row r="709" spans="1:3" ht="18" customHeight="1" thickBot="1">
      <c r="A709" s="85"/>
      <c r="B709" s="73"/>
      <c r="C709" s="81"/>
    </row>
    <row r="710" spans="1:3" ht="18" customHeight="1" thickBot="1">
      <c r="A710" s="80" t="s">
        <v>656</v>
      </c>
      <c r="B710" s="73">
        <v>2847</v>
      </c>
      <c r="C710" s="81">
        <v>16</v>
      </c>
    </row>
    <row r="711" spans="1:3" ht="18" customHeight="1">
      <c r="A711" s="82" t="s">
        <v>445</v>
      </c>
      <c r="B711" s="73">
        <v>1968</v>
      </c>
      <c r="C711" s="81">
        <v>16</v>
      </c>
    </row>
    <row r="712" spans="1:3" ht="18" customHeight="1" thickBot="1">
      <c r="A712" s="83" t="s">
        <v>657</v>
      </c>
      <c r="B712" s="75">
        <v>2870</v>
      </c>
      <c r="C712" s="84">
        <v>16</v>
      </c>
    </row>
    <row r="713" spans="1:3" ht="18" customHeight="1" thickBot="1">
      <c r="A713" s="85"/>
      <c r="B713" s="73"/>
      <c r="C713" s="81"/>
    </row>
    <row r="714" spans="1:3" ht="18" customHeight="1" thickBot="1">
      <c r="A714" s="80" t="s">
        <v>658</v>
      </c>
      <c r="B714" s="73"/>
      <c r="C714" s="81"/>
    </row>
    <row r="715" spans="1:3" ht="18" customHeight="1" thickBot="1">
      <c r="A715" s="83" t="s">
        <v>659</v>
      </c>
      <c r="B715" s="75">
        <v>1965</v>
      </c>
      <c r="C715" s="84">
        <v>16</v>
      </c>
    </row>
    <row r="716" spans="1:3" ht="18" customHeight="1" thickBot="1">
      <c r="A716" s="85"/>
      <c r="B716" s="73"/>
      <c r="C716" s="81"/>
    </row>
    <row r="717" spans="1:3" ht="18" customHeight="1" thickBot="1">
      <c r="A717" s="80" t="s">
        <v>815</v>
      </c>
      <c r="B717" s="75">
        <v>3327</v>
      </c>
      <c r="C717" s="84">
        <v>16</v>
      </c>
    </row>
    <row r="718" spans="1:3" ht="18" customHeight="1" thickBot="1">
      <c r="A718" s="85"/>
      <c r="B718" s="73"/>
      <c r="C718" s="81"/>
    </row>
    <row r="719" spans="1:3" ht="18" customHeight="1" thickBot="1">
      <c r="A719" s="80" t="s">
        <v>816</v>
      </c>
      <c r="B719" s="73"/>
      <c r="C719" s="81"/>
    </row>
    <row r="720" spans="1:3" ht="18" customHeight="1">
      <c r="A720" s="82" t="s">
        <v>660</v>
      </c>
      <c r="B720" s="73">
        <v>1650</v>
      </c>
      <c r="C720" s="81">
        <v>16</v>
      </c>
    </row>
    <row r="721" spans="1:3" ht="18" customHeight="1">
      <c r="A721" s="82"/>
      <c r="B721" s="73">
        <v>1700</v>
      </c>
      <c r="C721" s="81">
        <v>20</v>
      </c>
    </row>
    <row r="722" spans="1:3" ht="18" customHeight="1" thickBot="1">
      <c r="A722" s="83" t="s">
        <v>661</v>
      </c>
      <c r="B722" s="75">
        <v>1980</v>
      </c>
      <c r="C722" s="84">
        <v>16</v>
      </c>
    </row>
    <row r="723" spans="1:3" ht="18" customHeight="1" thickBot="1">
      <c r="A723" s="85"/>
      <c r="B723" s="73"/>
      <c r="C723" s="81"/>
    </row>
    <row r="724" spans="1:3" ht="18" customHeight="1" thickBot="1">
      <c r="A724" s="80" t="s">
        <v>662</v>
      </c>
      <c r="B724" s="73"/>
      <c r="C724" s="81"/>
    </row>
    <row r="725" spans="1:3" ht="18" customHeight="1">
      <c r="A725" s="82" t="s">
        <v>663</v>
      </c>
      <c r="B725" s="73">
        <v>1590</v>
      </c>
      <c r="C725" s="81">
        <v>16</v>
      </c>
    </row>
    <row r="726" spans="1:3" ht="18" customHeight="1">
      <c r="A726" s="82" t="s">
        <v>664</v>
      </c>
      <c r="B726" s="73">
        <v>1760</v>
      </c>
      <c r="C726" s="81">
        <v>16</v>
      </c>
    </row>
    <row r="727" spans="1:3" ht="18" customHeight="1" thickBot="1">
      <c r="A727" s="83" t="s">
        <v>665</v>
      </c>
      <c r="B727" s="75">
        <v>2050</v>
      </c>
      <c r="C727" s="84">
        <v>16</v>
      </c>
    </row>
    <row r="728" spans="1:3" ht="18" customHeight="1" thickBot="1">
      <c r="A728" s="85"/>
      <c r="B728" s="73"/>
      <c r="C728" s="81"/>
    </row>
    <row r="729" spans="1:3" ht="18" customHeight="1" thickBot="1">
      <c r="A729" s="80" t="s">
        <v>666</v>
      </c>
      <c r="B729" s="73"/>
      <c r="C729" s="81"/>
    </row>
    <row r="730" spans="1:3" ht="18" customHeight="1">
      <c r="A730" s="82" t="s">
        <v>488</v>
      </c>
      <c r="B730" s="73">
        <v>1720</v>
      </c>
      <c r="C730" s="81">
        <v>20</v>
      </c>
    </row>
    <row r="731" spans="1:3" ht="18" customHeight="1">
      <c r="A731" s="82" t="s">
        <v>489</v>
      </c>
      <c r="B731" s="73">
        <v>1740</v>
      </c>
      <c r="C731" s="81">
        <v>20</v>
      </c>
    </row>
    <row r="732" spans="1:3" ht="18" customHeight="1" thickBot="1">
      <c r="A732" s="83" t="s">
        <v>667</v>
      </c>
      <c r="B732" s="75">
        <v>1950</v>
      </c>
      <c r="C732" s="84">
        <v>20</v>
      </c>
    </row>
    <row r="733" spans="1:3" ht="18" customHeight="1" thickBot="1">
      <c r="A733" s="85"/>
      <c r="B733" s="73"/>
      <c r="C733" s="81"/>
    </row>
    <row r="734" spans="1:3" ht="18" customHeight="1" thickBot="1">
      <c r="A734" s="80" t="s">
        <v>817</v>
      </c>
      <c r="B734" s="73">
        <v>3124</v>
      </c>
      <c r="C734" s="81">
        <v>16</v>
      </c>
    </row>
    <row r="735" spans="1:3" ht="18" customHeight="1" thickBot="1">
      <c r="A735" s="83"/>
      <c r="B735" s="75">
        <v>4369</v>
      </c>
      <c r="C735" s="84">
        <v>16</v>
      </c>
    </row>
    <row r="736" spans="1:3" ht="18" customHeight="1">
      <c r="A736" s="85"/>
      <c r="B736" s="74"/>
      <c r="C736" s="81"/>
    </row>
    <row r="737" spans="1:3" ht="18" customHeight="1" thickBot="1">
      <c r="A737" s="85"/>
      <c r="B737" s="74"/>
      <c r="C737" s="81"/>
    </row>
    <row r="738" spans="1:3" ht="18" customHeight="1" thickBot="1">
      <c r="A738" s="80" t="s">
        <v>818</v>
      </c>
      <c r="B738" s="73"/>
      <c r="C738" s="81"/>
    </row>
    <row r="739" spans="1:3" ht="18" customHeight="1">
      <c r="A739" s="82" t="s">
        <v>668</v>
      </c>
      <c r="B739" s="73">
        <v>2718</v>
      </c>
      <c r="C739" s="81">
        <v>16</v>
      </c>
    </row>
    <row r="740" spans="1:3" ht="18" customHeight="1" thickBot="1">
      <c r="A740" s="83" t="s">
        <v>619</v>
      </c>
      <c r="B740" s="75">
        <v>2997</v>
      </c>
      <c r="C740" s="84">
        <v>16</v>
      </c>
    </row>
    <row r="741" spans="1:3" ht="18" customHeight="1" thickBot="1">
      <c r="A741" s="85"/>
      <c r="B741" s="73"/>
      <c r="C741" s="81"/>
    </row>
    <row r="742" spans="1:3" ht="18" customHeight="1" thickBot="1">
      <c r="A742" s="80" t="s">
        <v>819</v>
      </c>
      <c r="B742" s="73"/>
      <c r="C742" s="81"/>
    </row>
    <row r="743" spans="1:3" ht="18" customHeight="1">
      <c r="A743" s="82" t="s">
        <v>669</v>
      </c>
      <c r="B743" s="73">
        <v>1550</v>
      </c>
      <c r="C743" s="81">
        <v>20</v>
      </c>
    </row>
    <row r="744" spans="1:3" ht="18" customHeight="1">
      <c r="A744" s="82" t="s">
        <v>670</v>
      </c>
      <c r="B744" s="73">
        <v>1640</v>
      </c>
      <c r="C744" s="81">
        <v>20</v>
      </c>
    </row>
    <row r="745" spans="1:3" ht="18" customHeight="1">
      <c r="A745" s="82" t="s">
        <v>671</v>
      </c>
      <c r="B745" s="73">
        <v>1730</v>
      </c>
      <c r="C745" s="81">
        <v>20</v>
      </c>
    </row>
    <row r="746" spans="1:3" ht="18" customHeight="1">
      <c r="A746" s="82" t="s">
        <v>672</v>
      </c>
      <c r="B746" s="73">
        <v>1720</v>
      </c>
      <c r="C746" s="81">
        <v>20</v>
      </c>
    </row>
    <row r="747" spans="1:3" ht="18" customHeight="1">
      <c r="A747" s="82" t="s">
        <v>673</v>
      </c>
      <c r="B747" s="73">
        <v>2260</v>
      </c>
      <c r="C747" s="81">
        <v>20</v>
      </c>
    </row>
    <row r="748" spans="1:3" ht="18" customHeight="1" thickBot="1">
      <c r="A748" s="83" t="s">
        <v>674</v>
      </c>
      <c r="B748" s="75">
        <v>2390</v>
      </c>
      <c r="C748" s="84">
        <v>20</v>
      </c>
    </row>
    <row r="749" spans="1:3" ht="18" customHeight="1" thickBot="1">
      <c r="A749" s="85"/>
      <c r="B749" s="73"/>
      <c r="C749" s="81"/>
    </row>
    <row r="750" spans="1:3" ht="18" customHeight="1" thickBot="1">
      <c r="A750" s="80" t="s">
        <v>675</v>
      </c>
      <c r="B750" s="75">
        <v>1829</v>
      </c>
      <c r="C750" s="84">
        <v>20</v>
      </c>
    </row>
    <row r="751" spans="1:3" ht="18" customHeight="1" thickBot="1">
      <c r="A751" s="85"/>
      <c r="B751" s="73"/>
      <c r="C751" s="81"/>
    </row>
    <row r="752" spans="1:3" ht="18" customHeight="1" thickBot="1">
      <c r="A752" s="80" t="s">
        <v>776</v>
      </c>
      <c r="B752" s="73"/>
      <c r="C752" s="81"/>
    </row>
    <row r="753" spans="1:3" ht="18" customHeight="1">
      <c r="A753" s="86">
        <v>22</v>
      </c>
      <c r="B753" s="73">
        <v>2337</v>
      </c>
      <c r="C753" s="81">
        <v>16</v>
      </c>
    </row>
    <row r="754" spans="1:3" ht="18" customHeight="1" thickBot="1">
      <c r="A754" s="87">
        <v>33</v>
      </c>
      <c r="B754" s="75">
        <v>2896</v>
      </c>
      <c r="C754" s="84">
        <v>16</v>
      </c>
    </row>
    <row r="755" spans="1:3" ht="18" customHeight="1" thickBot="1">
      <c r="A755" s="85"/>
      <c r="B755" s="73"/>
      <c r="C755" s="81"/>
    </row>
    <row r="756" spans="1:3" ht="18" customHeight="1" thickBot="1">
      <c r="A756" s="80" t="s">
        <v>676</v>
      </c>
      <c r="B756" s="73"/>
      <c r="C756" s="81"/>
    </row>
    <row r="757" spans="1:3" ht="18" customHeight="1" thickBot="1">
      <c r="A757" s="83" t="s">
        <v>677</v>
      </c>
      <c r="B757" s="75">
        <v>2015</v>
      </c>
      <c r="C757" s="84">
        <v>16</v>
      </c>
    </row>
    <row r="758" spans="1:3" ht="18" customHeight="1" thickBot="1">
      <c r="A758" s="85"/>
      <c r="B758" s="73"/>
      <c r="C758" s="81"/>
    </row>
    <row r="759" spans="1:3" ht="18" customHeight="1" thickBot="1">
      <c r="A759" s="80" t="s">
        <v>678</v>
      </c>
      <c r="B759" s="75">
        <v>1600</v>
      </c>
      <c r="C759" s="84">
        <v>16</v>
      </c>
    </row>
    <row r="760" spans="1:3" ht="18" customHeight="1" thickBot="1">
      <c r="A760" s="85"/>
      <c r="B760" s="73"/>
      <c r="C760" s="81"/>
    </row>
    <row r="761" spans="1:3" ht="18" customHeight="1" thickBot="1">
      <c r="A761" s="80" t="s">
        <v>679</v>
      </c>
      <c r="B761" s="73"/>
      <c r="C761" s="81"/>
    </row>
    <row r="762" spans="1:3" ht="18" customHeight="1">
      <c r="A762" s="82" t="s">
        <v>680</v>
      </c>
      <c r="B762" s="73">
        <v>3110</v>
      </c>
      <c r="C762" s="81">
        <v>16</v>
      </c>
    </row>
    <row r="763" spans="1:3" ht="18" customHeight="1">
      <c r="A763" s="82" t="s">
        <v>681</v>
      </c>
      <c r="B763" s="73">
        <v>2460</v>
      </c>
      <c r="C763" s="81">
        <v>16</v>
      </c>
    </row>
    <row r="764" spans="1:3" ht="18" customHeight="1" thickBot="1">
      <c r="A764" s="83" t="s">
        <v>682</v>
      </c>
      <c r="B764" s="75">
        <v>3540</v>
      </c>
      <c r="C764" s="84">
        <v>16</v>
      </c>
    </row>
    <row r="765" spans="1:3" ht="18" customHeight="1" thickBot="1">
      <c r="A765" s="85"/>
      <c r="B765" s="73"/>
      <c r="C765" s="81"/>
    </row>
    <row r="766" spans="1:3" ht="18" customHeight="1" thickBot="1">
      <c r="A766" s="80" t="s">
        <v>820</v>
      </c>
      <c r="B766" s="73"/>
      <c r="C766" s="81"/>
    </row>
    <row r="767" spans="1:3" ht="18" customHeight="1">
      <c r="A767" s="82" t="s">
        <v>683</v>
      </c>
      <c r="B767" s="73">
        <v>2845</v>
      </c>
      <c r="C767" s="81">
        <v>16</v>
      </c>
    </row>
    <row r="768" spans="1:3" ht="18" customHeight="1" thickBot="1">
      <c r="A768" s="83" t="s">
        <v>684</v>
      </c>
      <c r="B768" s="75">
        <v>3200</v>
      </c>
      <c r="C768" s="84">
        <v>16</v>
      </c>
    </row>
    <row r="769" spans="1:3" ht="18" customHeight="1" thickBot="1">
      <c r="A769" s="85"/>
      <c r="B769" s="73"/>
      <c r="C769" s="81"/>
    </row>
    <row r="770" spans="1:3" ht="18" customHeight="1" thickBot="1">
      <c r="A770" s="80" t="s">
        <v>685</v>
      </c>
      <c r="B770" s="75">
        <v>1800</v>
      </c>
      <c r="C770" s="84">
        <v>20</v>
      </c>
    </row>
    <row r="771" spans="1:3" ht="18" customHeight="1">
      <c r="A771" s="94"/>
      <c r="B771" s="74"/>
      <c r="C771" s="81"/>
    </row>
    <row r="772" spans="1:3" ht="18" customHeight="1">
      <c r="A772" s="94"/>
      <c r="B772" s="74"/>
      <c r="C772" s="81"/>
    </row>
    <row r="773" spans="1:3" ht="18" customHeight="1">
      <c r="A773" s="94"/>
      <c r="B773" s="74"/>
      <c r="C773" s="81"/>
    </row>
    <row r="774" spans="1:3" ht="18" customHeight="1">
      <c r="A774" s="94"/>
      <c r="B774" s="74"/>
      <c r="C774" s="81"/>
    </row>
    <row r="775" spans="1:3" ht="18" customHeight="1">
      <c r="A775" s="94"/>
      <c r="B775" s="74"/>
      <c r="C775" s="81"/>
    </row>
    <row r="776" spans="1:3" ht="18" customHeight="1">
      <c r="A776" s="94"/>
      <c r="B776" s="74"/>
      <c r="C776" s="81"/>
    </row>
    <row r="777" spans="1:3" ht="18" customHeight="1">
      <c r="A777" s="94"/>
      <c r="B777" s="74"/>
      <c r="C777" s="81"/>
    </row>
    <row r="778" spans="1:3" ht="18" customHeight="1">
      <c r="A778" s="94"/>
      <c r="B778" s="74"/>
      <c r="C778" s="81"/>
    </row>
    <row r="779" spans="1:3" ht="18" customHeight="1">
      <c r="A779" s="94"/>
      <c r="B779" s="74"/>
      <c r="C779" s="81"/>
    </row>
    <row r="780" spans="1:3" ht="18" customHeight="1" thickBot="1">
      <c r="A780" s="85"/>
      <c r="B780" s="74"/>
      <c r="C780" s="81"/>
    </row>
    <row r="781" spans="1:3" ht="18" customHeight="1" thickBot="1">
      <c r="A781" s="80" t="s">
        <v>821</v>
      </c>
      <c r="B781" s="73"/>
      <c r="C781" s="81"/>
    </row>
    <row r="782" spans="1:3" ht="18" customHeight="1">
      <c r="A782" s="82" t="s">
        <v>686</v>
      </c>
      <c r="B782" s="73">
        <v>1750</v>
      </c>
      <c r="C782" s="81">
        <v>16</v>
      </c>
    </row>
    <row r="783" spans="1:3" ht="18" customHeight="1">
      <c r="A783" s="82" t="s">
        <v>687</v>
      </c>
      <c r="B783" s="73">
        <v>1750</v>
      </c>
      <c r="C783" s="81">
        <v>16</v>
      </c>
    </row>
    <row r="784" spans="1:3" ht="18" customHeight="1">
      <c r="A784" s="82" t="s">
        <v>688</v>
      </c>
      <c r="B784" s="73">
        <v>1981</v>
      </c>
      <c r="C784" s="81">
        <v>16</v>
      </c>
    </row>
    <row r="785" spans="1:3" ht="18" customHeight="1">
      <c r="A785" s="82" t="s">
        <v>689</v>
      </c>
      <c r="B785" s="73">
        <v>2315</v>
      </c>
      <c r="C785" s="81">
        <v>16</v>
      </c>
    </row>
    <row r="786" spans="1:3" ht="18" customHeight="1">
      <c r="A786" s="82" t="s">
        <v>690</v>
      </c>
      <c r="B786" s="73">
        <v>2490</v>
      </c>
      <c r="C786" s="81">
        <v>16</v>
      </c>
    </row>
    <row r="787" spans="1:3" ht="18" customHeight="1">
      <c r="A787" s="82" t="s">
        <v>691</v>
      </c>
      <c r="B787" s="73">
        <v>2315</v>
      </c>
      <c r="C787" s="81">
        <v>16</v>
      </c>
    </row>
    <row r="788" spans="1:3" ht="18" customHeight="1">
      <c r="A788" s="82" t="s">
        <v>692</v>
      </c>
      <c r="B788" s="73">
        <v>3204</v>
      </c>
      <c r="C788" s="81">
        <v>16</v>
      </c>
    </row>
    <row r="789" spans="1:3" ht="18" customHeight="1">
      <c r="A789" s="82" t="s">
        <v>693</v>
      </c>
      <c r="B789" s="73">
        <v>3204</v>
      </c>
      <c r="C789" s="81">
        <v>16</v>
      </c>
    </row>
    <row r="790" spans="1:3" ht="18" customHeight="1">
      <c r="A790" s="82" t="s">
        <v>694</v>
      </c>
      <c r="B790" s="73">
        <v>3204</v>
      </c>
      <c r="C790" s="81">
        <v>16</v>
      </c>
    </row>
    <row r="791" spans="1:3" ht="18" customHeight="1">
      <c r="A791" s="82" t="s">
        <v>695</v>
      </c>
      <c r="B791" s="73">
        <v>3800</v>
      </c>
      <c r="C791" s="81">
        <v>16</v>
      </c>
    </row>
    <row r="792" spans="1:3" ht="18" customHeight="1">
      <c r="A792" s="82" t="s">
        <v>696</v>
      </c>
      <c r="B792" s="73">
        <v>3636</v>
      </c>
      <c r="C792" s="81">
        <v>16</v>
      </c>
    </row>
    <row r="793" spans="1:3" ht="18" customHeight="1">
      <c r="A793" s="82" t="s">
        <v>697</v>
      </c>
      <c r="B793" s="73">
        <v>3636</v>
      </c>
      <c r="C793" s="81">
        <v>16</v>
      </c>
    </row>
    <row r="794" spans="1:3" ht="18" customHeight="1">
      <c r="A794" s="82" t="s">
        <v>698</v>
      </c>
      <c r="B794" s="73">
        <v>3636</v>
      </c>
      <c r="C794" s="81">
        <v>16</v>
      </c>
    </row>
    <row r="795" spans="1:3" ht="18" customHeight="1">
      <c r="A795" s="82" t="s">
        <v>699</v>
      </c>
      <c r="B795" s="73">
        <v>1750</v>
      </c>
      <c r="C795" s="81">
        <v>16</v>
      </c>
    </row>
    <row r="796" spans="1:3" ht="18" customHeight="1">
      <c r="A796" s="82" t="s">
        <v>700</v>
      </c>
      <c r="B796" s="73">
        <v>2315</v>
      </c>
      <c r="C796" s="81">
        <v>20</v>
      </c>
    </row>
    <row r="797" spans="1:3" ht="18" customHeight="1">
      <c r="A797" s="86">
        <v>4207</v>
      </c>
      <c r="B797" s="73">
        <v>2490</v>
      </c>
      <c r="C797" s="81">
        <v>16</v>
      </c>
    </row>
    <row r="798" spans="1:3" ht="18" customHeight="1">
      <c r="A798" s="86">
        <v>4205</v>
      </c>
      <c r="B798" s="73">
        <v>2315</v>
      </c>
      <c r="C798" s="81">
        <v>20</v>
      </c>
    </row>
    <row r="799" spans="1:3" ht="18" customHeight="1">
      <c r="A799" s="86">
        <v>4210</v>
      </c>
      <c r="B799" s="73">
        <v>2915</v>
      </c>
      <c r="C799" s="81">
        <v>20</v>
      </c>
    </row>
    <row r="800" spans="1:3" ht="18" customHeight="1">
      <c r="A800" s="82" t="s">
        <v>701</v>
      </c>
      <c r="B800" s="73">
        <v>1750</v>
      </c>
      <c r="C800" s="81">
        <v>20</v>
      </c>
    </row>
    <row r="801" spans="1:3" ht="18" customHeight="1">
      <c r="A801" s="82" t="s">
        <v>702</v>
      </c>
      <c r="B801" s="73">
        <v>2210</v>
      </c>
      <c r="C801" s="81">
        <v>20</v>
      </c>
    </row>
    <row r="802" spans="1:3" ht="18" customHeight="1">
      <c r="A802" s="82" t="s">
        <v>703</v>
      </c>
      <c r="B802" s="73">
        <v>2915</v>
      </c>
      <c r="C802" s="81">
        <v>20</v>
      </c>
    </row>
    <row r="803" spans="1:3" ht="18" customHeight="1">
      <c r="A803" s="82" t="s">
        <v>704</v>
      </c>
      <c r="B803" s="73">
        <v>3350</v>
      </c>
      <c r="C803" s="81">
        <v>20</v>
      </c>
    </row>
    <row r="804" spans="1:3" ht="18" customHeight="1">
      <c r="A804" s="82" t="s">
        <v>705</v>
      </c>
      <c r="B804" s="73">
        <v>2735</v>
      </c>
      <c r="C804" s="81">
        <v>20</v>
      </c>
    </row>
    <row r="805" spans="1:3" ht="18" customHeight="1" thickBot="1">
      <c r="A805" s="83" t="s">
        <v>706</v>
      </c>
      <c r="B805" s="75">
        <v>2315</v>
      </c>
      <c r="C805" s="84">
        <v>20</v>
      </c>
    </row>
    <row r="806" spans="1:3" ht="18" customHeight="1" thickBot="1">
      <c r="A806" s="85"/>
      <c r="B806" s="73"/>
      <c r="C806" s="81"/>
    </row>
    <row r="807" spans="1:3" ht="18" customHeight="1" thickBot="1">
      <c r="A807" s="80" t="s">
        <v>707</v>
      </c>
      <c r="B807" s="75">
        <v>1600</v>
      </c>
      <c r="C807" s="84">
        <v>15</v>
      </c>
    </row>
    <row r="808" spans="1:3" ht="18" customHeight="1" thickBot="1">
      <c r="A808" s="85"/>
      <c r="B808" s="73"/>
      <c r="C808" s="81"/>
    </row>
    <row r="809" spans="1:3" ht="18" customHeight="1" thickBot="1">
      <c r="A809" s="80" t="s">
        <v>822</v>
      </c>
      <c r="B809" s="73"/>
      <c r="C809" s="81"/>
    </row>
    <row r="810" spans="1:3" ht="18" customHeight="1" thickBot="1">
      <c r="A810" s="83" t="s">
        <v>708</v>
      </c>
      <c r="B810" s="75">
        <v>1840</v>
      </c>
      <c r="C810" s="84">
        <v>16</v>
      </c>
    </row>
    <row r="811" spans="1:3" ht="18" customHeight="1" thickBot="1">
      <c r="A811" s="85"/>
      <c r="B811" s="73"/>
      <c r="C811" s="81"/>
    </row>
    <row r="812" spans="1:3" ht="18" customHeight="1" thickBot="1">
      <c r="A812" s="80" t="s">
        <v>823</v>
      </c>
      <c r="B812" s="73"/>
      <c r="C812" s="81"/>
    </row>
    <row r="813" spans="1:3" ht="18" customHeight="1">
      <c r="A813" s="82" t="s">
        <v>709</v>
      </c>
      <c r="B813" s="73">
        <v>2540</v>
      </c>
      <c r="C813" s="81">
        <v>16</v>
      </c>
    </row>
    <row r="814" spans="1:3" ht="18" customHeight="1" thickBot="1">
      <c r="A814" s="83" t="s">
        <v>710</v>
      </c>
      <c r="B814" s="75">
        <v>2845</v>
      </c>
      <c r="C814" s="84">
        <v>16</v>
      </c>
    </row>
    <row r="815" spans="1:3" ht="18" customHeight="1" thickBot="1">
      <c r="A815" s="85"/>
      <c r="B815" s="73"/>
      <c r="C815" s="81"/>
    </row>
    <row r="816" spans="1:3" ht="18" customHeight="1" thickBot="1">
      <c r="A816" s="80" t="s">
        <v>777</v>
      </c>
      <c r="B816" s="75">
        <v>2007</v>
      </c>
      <c r="C816" s="84">
        <v>16</v>
      </c>
    </row>
    <row r="817" spans="1:3" ht="18" customHeight="1" thickBot="1">
      <c r="A817" s="85"/>
      <c r="B817" s="73"/>
      <c r="C817" s="81"/>
    </row>
    <row r="818" spans="1:3" ht="18" customHeight="1" thickBot="1">
      <c r="A818" s="80" t="s">
        <v>711</v>
      </c>
      <c r="B818" s="75">
        <v>2260</v>
      </c>
      <c r="C818" s="84">
        <v>20</v>
      </c>
    </row>
    <row r="819" spans="1:3" ht="18" customHeight="1" thickBot="1">
      <c r="A819" s="85"/>
      <c r="B819" s="73"/>
      <c r="C819" s="81"/>
    </row>
    <row r="820" spans="1:3" ht="18" customHeight="1" thickBot="1">
      <c r="A820" s="80" t="s">
        <v>712</v>
      </c>
      <c r="B820" s="75">
        <v>1500</v>
      </c>
      <c r="C820" s="84">
        <v>20</v>
      </c>
    </row>
    <row r="821" spans="1:3" ht="18" customHeight="1" thickBot="1">
      <c r="A821" s="85"/>
      <c r="B821" s="73"/>
      <c r="C821" s="81"/>
    </row>
    <row r="822" spans="1:3" ht="18" customHeight="1" thickBot="1">
      <c r="A822" s="80" t="s">
        <v>713</v>
      </c>
      <c r="B822" s="75">
        <v>3620</v>
      </c>
      <c r="C822" s="84" t="s">
        <v>372</v>
      </c>
    </row>
    <row r="823" spans="1:3" ht="18" customHeight="1" thickBot="1">
      <c r="A823" s="102"/>
      <c r="B823" s="76"/>
      <c r="C823" s="97"/>
    </row>
    <row r="824" spans="1:3" ht="18" customHeight="1" thickBot="1">
      <c r="A824" s="80" t="s">
        <v>714</v>
      </c>
      <c r="B824" s="75">
        <v>3150</v>
      </c>
      <c r="C824" s="84">
        <v>25</v>
      </c>
    </row>
    <row r="825" spans="1:3" ht="18" customHeight="1" thickBot="1">
      <c r="A825" s="85"/>
      <c r="B825" s="74"/>
      <c r="C825" s="81"/>
    </row>
    <row r="826" spans="1:3" ht="18" customHeight="1" thickBot="1">
      <c r="A826" s="80" t="s">
        <v>715</v>
      </c>
      <c r="B826" s="73"/>
      <c r="C826" s="81"/>
    </row>
    <row r="827" spans="1:3" ht="18" customHeight="1">
      <c r="A827" s="82" t="s">
        <v>716</v>
      </c>
      <c r="B827" s="73">
        <v>1680</v>
      </c>
      <c r="C827" s="81">
        <v>16</v>
      </c>
    </row>
    <row r="828" spans="1:3" ht="18" customHeight="1" thickBot="1">
      <c r="A828" s="83" t="s">
        <v>717</v>
      </c>
      <c r="B828" s="75">
        <v>2790</v>
      </c>
      <c r="C828" s="84">
        <v>16</v>
      </c>
    </row>
    <row r="829" spans="1:3" ht="18" customHeight="1" thickBot="1">
      <c r="A829" s="85"/>
      <c r="B829" s="73"/>
      <c r="C829" s="81"/>
    </row>
    <row r="830" spans="1:3" ht="18" customHeight="1" thickBot="1">
      <c r="A830" s="80" t="s">
        <v>824</v>
      </c>
      <c r="B830" s="73"/>
      <c r="C830" s="81"/>
    </row>
    <row r="831" spans="1:3" ht="18" customHeight="1">
      <c r="A831" s="82" t="s">
        <v>718</v>
      </c>
      <c r="B831" s="73">
        <v>2950</v>
      </c>
      <c r="C831" s="81">
        <v>16</v>
      </c>
    </row>
    <row r="832" spans="1:3" ht="18" customHeight="1">
      <c r="A832" s="82" t="s">
        <v>719</v>
      </c>
      <c r="B832" s="73">
        <v>1550</v>
      </c>
      <c r="C832" s="81">
        <v>16</v>
      </c>
    </row>
    <row r="833" spans="1:3" ht="18" customHeight="1">
      <c r="A833" s="82" t="s">
        <v>720</v>
      </c>
      <c r="B833" s="73">
        <v>1550</v>
      </c>
      <c r="C833" s="81">
        <v>16</v>
      </c>
    </row>
    <row r="834" spans="1:3" ht="18" customHeight="1">
      <c r="A834" s="82" t="s">
        <v>721</v>
      </c>
      <c r="B834" s="73">
        <v>1840</v>
      </c>
      <c r="C834" s="81">
        <v>16</v>
      </c>
    </row>
    <row r="835" spans="1:3" ht="18" customHeight="1">
      <c r="A835" s="82" t="s">
        <v>722</v>
      </c>
      <c r="B835" s="73">
        <v>1840</v>
      </c>
      <c r="C835" s="81">
        <v>16</v>
      </c>
    </row>
    <row r="836" spans="1:3" ht="18" customHeight="1" thickBot="1">
      <c r="A836" s="83" t="s">
        <v>723</v>
      </c>
      <c r="B836" s="75">
        <v>2400</v>
      </c>
      <c r="C836" s="84">
        <v>16</v>
      </c>
    </row>
    <row r="837" spans="1:3" ht="18" customHeight="1" thickBot="1">
      <c r="A837" s="94"/>
      <c r="B837" s="73"/>
      <c r="C837" s="81"/>
    </row>
    <row r="838" spans="1:3" ht="18" customHeight="1" thickBot="1">
      <c r="A838" s="80" t="s">
        <v>724</v>
      </c>
      <c r="B838" s="73"/>
      <c r="C838" s="81"/>
    </row>
    <row r="839" spans="1:3" ht="18" customHeight="1">
      <c r="A839" s="82" t="s">
        <v>488</v>
      </c>
      <c r="B839" s="73">
        <v>1610</v>
      </c>
      <c r="C839" s="81">
        <v>20</v>
      </c>
    </row>
    <row r="840" spans="1:3" ht="18" customHeight="1" thickBot="1">
      <c r="A840" s="83" t="s">
        <v>489</v>
      </c>
      <c r="B840" s="75">
        <v>1830</v>
      </c>
      <c r="C840" s="84">
        <v>20</v>
      </c>
    </row>
    <row r="841" spans="1:3" ht="18" customHeight="1" thickBot="1">
      <c r="A841" s="85"/>
      <c r="B841" s="73"/>
      <c r="C841" s="81"/>
    </row>
    <row r="842" spans="1:3" ht="18" customHeight="1" thickBot="1">
      <c r="A842" s="80" t="s">
        <v>825</v>
      </c>
      <c r="B842" s="73"/>
      <c r="C842" s="81"/>
    </row>
    <row r="843" spans="1:3" ht="18" customHeight="1">
      <c r="A843" s="88" t="s">
        <v>725</v>
      </c>
      <c r="B843" s="73">
        <v>1650</v>
      </c>
      <c r="C843" s="81">
        <v>16</v>
      </c>
    </row>
    <row r="844" spans="1:3" ht="18" customHeight="1">
      <c r="A844" s="88" t="s">
        <v>726</v>
      </c>
      <c r="B844" s="73">
        <v>1800</v>
      </c>
      <c r="C844" s="81">
        <v>16</v>
      </c>
    </row>
    <row r="845" spans="1:3" ht="18" customHeight="1">
      <c r="A845" s="88" t="s">
        <v>499</v>
      </c>
      <c r="B845" s="73">
        <v>2020</v>
      </c>
      <c r="C845" s="81">
        <v>16</v>
      </c>
    </row>
    <row r="846" spans="1:3" ht="18" customHeight="1">
      <c r="A846" s="88" t="s">
        <v>727</v>
      </c>
      <c r="B846" s="73">
        <v>2400</v>
      </c>
      <c r="C846" s="81">
        <v>16</v>
      </c>
    </row>
    <row r="847" spans="1:3" ht="18" customHeight="1" thickBot="1">
      <c r="A847" s="90" t="s">
        <v>728</v>
      </c>
      <c r="B847" s="75">
        <v>3100</v>
      </c>
      <c r="C847" s="84">
        <v>16</v>
      </c>
    </row>
    <row r="848" spans="1:3" ht="18" customHeight="1" thickBot="1">
      <c r="A848" s="85"/>
      <c r="B848" s="73"/>
      <c r="C848" s="81"/>
    </row>
    <row r="849" spans="1:3" ht="18" customHeight="1" thickBot="1">
      <c r="A849" s="80" t="s">
        <v>729</v>
      </c>
      <c r="B849" s="75">
        <v>2845</v>
      </c>
      <c r="C849" s="84">
        <v>16</v>
      </c>
    </row>
    <row r="850" spans="1:3" ht="18" customHeight="1" thickBot="1">
      <c r="A850" s="85"/>
      <c r="B850" s="73"/>
      <c r="C850" s="81"/>
    </row>
    <row r="851" spans="1:3" ht="18" customHeight="1" thickBot="1">
      <c r="A851" s="80" t="s">
        <v>826</v>
      </c>
      <c r="B851" s="73"/>
      <c r="C851" s="81"/>
    </row>
    <row r="852" spans="1:3" ht="18" customHeight="1" thickBot="1">
      <c r="A852" s="83" t="s">
        <v>730</v>
      </c>
      <c r="B852" s="75">
        <v>2261</v>
      </c>
      <c r="C852" s="84">
        <v>16</v>
      </c>
    </row>
    <row r="853" spans="1:3" ht="18" customHeight="1" thickBot="1">
      <c r="A853" s="85"/>
      <c r="B853" s="73"/>
      <c r="C853" s="81"/>
    </row>
    <row r="854" spans="1:3" ht="18" customHeight="1" thickBot="1">
      <c r="A854" s="80" t="s">
        <v>731</v>
      </c>
      <c r="B854" s="75">
        <v>1730</v>
      </c>
      <c r="C854" s="84">
        <v>20</v>
      </c>
    </row>
    <row r="855" spans="1:3" ht="18" customHeight="1" thickBot="1">
      <c r="A855" s="85"/>
      <c r="B855" s="73"/>
      <c r="C855" s="81"/>
    </row>
    <row r="856" spans="1:3" ht="18" customHeight="1" thickBot="1">
      <c r="A856" s="80" t="s">
        <v>778</v>
      </c>
      <c r="B856" s="73"/>
      <c r="C856" s="81"/>
    </row>
    <row r="857" spans="1:3" ht="18" customHeight="1">
      <c r="A857" s="82" t="s">
        <v>732</v>
      </c>
      <c r="B857" s="73">
        <v>2815</v>
      </c>
      <c r="C857" s="81">
        <v>16</v>
      </c>
    </row>
    <row r="858" spans="1:3" ht="18" customHeight="1">
      <c r="A858" s="82" t="s">
        <v>733</v>
      </c>
      <c r="B858" s="73">
        <v>3124</v>
      </c>
      <c r="C858" s="81" t="s">
        <v>372</v>
      </c>
    </row>
    <row r="859" spans="1:3" ht="18" customHeight="1" thickBot="1">
      <c r="A859" s="83" t="s">
        <v>734</v>
      </c>
      <c r="B859" s="75">
        <v>3290</v>
      </c>
      <c r="C859" s="84">
        <v>16</v>
      </c>
    </row>
    <row r="860" spans="1:3" ht="18" customHeight="1" thickBot="1">
      <c r="A860" s="85"/>
      <c r="B860" s="73"/>
      <c r="C860" s="81"/>
    </row>
    <row r="861" spans="1:3" ht="18" customHeight="1" thickBot="1">
      <c r="A861" s="80" t="s">
        <v>827</v>
      </c>
      <c r="B861" s="73"/>
      <c r="C861" s="81"/>
    </row>
    <row r="862" spans="1:3" ht="18" customHeight="1">
      <c r="A862" s="82" t="s">
        <v>735</v>
      </c>
      <c r="B862" s="73">
        <v>1650</v>
      </c>
      <c r="C862" s="81">
        <v>16</v>
      </c>
    </row>
    <row r="863" spans="1:3" ht="18" customHeight="1">
      <c r="A863" s="82" t="s">
        <v>736</v>
      </c>
      <c r="B863" s="73">
        <v>2438</v>
      </c>
      <c r="C863" s="81">
        <v>16</v>
      </c>
    </row>
    <row r="864" spans="1:3" ht="18" customHeight="1">
      <c r="A864" s="82" t="s">
        <v>737</v>
      </c>
      <c r="B864" s="73">
        <v>2438</v>
      </c>
      <c r="C864" s="81">
        <v>16</v>
      </c>
    </row>
    <row r="865" spans="1:3" ht="18" customHeight="1">
      <c r="A865" s="86">
        <v>5201</v>
      </c>
      <c r="B865" s="73">
        <v>2489</v>
      </c>
      <c r="C865" s="81">
        <v>16</v>
      </c>
    </row>
    <row r="866" spans="1:3" ht="18" customHeight="1" thickBot="1">
      <c r="A866" s="83" t="s">
        <v>738</v>
      </c>
      <c r="B866" s="75">
        <v>3200</v>
      </c>
      <c r="C866" s="84">
        <v>16</v>
      </c>
    </row>
    <row r="867" spans="1:3" ht="18" customHeight="1">
      <c r="A867" s="85"/>
      <c r="B867" s="74"/>
      <c r="C867" s="81"/>
    </row>
    <row r="868" spans="1:3" ht="18" customHeight="1">
      <c r="A868" s="85"/>
      <c r="B868" s="74"/>
      <c r="C868" s="81"/>
    </row>
    <row r="869" spans="1:3" ht="18" customHeight="1">
      <c r="A869" s="85"/>
      <c r="B869" s="74"/>
      <c r="C869" s="81"/>
    </row>
    <row r="870" spans="1:3" ht="18" customHeight="1" thickBot="1">
      <c r="A870" s="85"/>
      <c r="B870" s="74"/>
      <c r="C870" s="81"/>
    </row>
    <row r="871" spans="1:3" ht="18" customHeight="1" thickBot="1">
      <c r="A871" s="80" t="s">
        <v>828</v>
      </c>
      <c r="B871" s="73"/>
      <c r="C871" s="81"/>
    </row>
    <row r="872" spans="1:3" ht="18" customHeight="1">
      <c r="A872" s="82" t="s">
        <v>739</v>
      </c>
      <c r="B872" s="73">
        <v>2007</v>
      </c>
      <c r="C872" s="81">
        <v>16</v>
      </c>
    </row>
    <row r="873" spans="1:3" ht="18" customHeight="1">
      <c r="A873" s="82" t="s">
        <v>740</v>
      </c>
      <c r="B873" s="73">
        <v>2007</v>
      </c>
      <c r="C873" s="81">
        <v>16</v>
      </c>
    </row>
    <row r="874" spans="1:3" ht="18" customHeight="1">
      <c r="A874" s="82" t="s">
        <v>741</v>
      </c>
      <c r="B874" s="73">
        <v>2946</v>
      </c>
      <c r="C874" s="81">
        <v>16</v>
      </c>
    </row>
    <row r="875" spans="1:3" ht="18" customHeight="1" thickBot="1">
      <c r="A875" s="83" t="s">
        <v>742</v>
      </c>
      <c r="B875" s="75">
        <v>2946</v>
      </c>
      <c r="C875" s="84">
        <v>16</v>
      </c>
    </row>
    <row r="876" spans="1:3" ht="18" customHeight="1" thickBot="1">
      <c r="A876" s="85"/>
      <c r="B876" s="73"/>
      <c r="C876" s="81"/>
    </row>
    <row r="877" spans="1:3" ht="18" customHeight="1" thickBot="1">
      <c r="A877" s="80" t="s">
        <v>743</v>
      </c>
      <c r="B877" s="73"/>
      <c r="C877" s="81"/>
    </row>
    <row r="878" spans="1:3" ht="18" customHeight="1">
      <c r="A878" s="82" t="s">
        <v>445</v>
      </c>
      <c r="B878" s="73">
        <v>2250</v>
      </c>
      <c r="C878" s="81">
        <v>20</v>
      </c>
    </row>
    <row r="879" spans="1:3" ht="18" customHeight="1" thickBot="1">
      <c r="A879" s="83" t="s">
        <v>447</v>
      </c>
      <c r="B879" s="75">
        <v>2900</v>
      </c>
      <c r="C879" s="84">
        <v>20</v>
      </c>
    </row>
    <row r="880" spans="1:3" ht="18" customHeight="1" thickBot="1">
      <c r="A880" s="85"/>
      <c r="B880" s="73"/>
      <c r="C880" s="81"/>
    </row>
    <row r="881" spans="1:3" ht="18" customHeight="1" thickBot="1">
      <c r="A881" s="80" t="s">
        <v>744</v>
      </c>
      <c r="B881" s="73"/>
      <c r="C881" s="81"/>
    </row>
    <row r="882" spans="1:3" ht="18" customHeight="1" thickBot="1">
      <c r="A882" s="93">
        <v>208</v>
      </c>
      <c r="B882" s="75">
        <v>1640</v>
      </c>
      <c r="C882" s="84">
        <v>20</v>
      </c>
    </row>
    <row r="883" spans="1:3" ht="18" customHeight="1" thickBot="1">
      <c r="A883" s="85"/>
      <c r="B883" s="73"/>
      <c r="C883" s="81"/>
    </row>
    <row r="884" spans="1:3" ht="18" customHeight="1" thickBot="1">
      <c r="A884" s="80" t="s">
        <v>745</v>
      </c>
      <c r="B884" s="73"/>
      <c r="C884" s="81"/>
    </row>
    <row r="885" spans="1:3" ht="18" customHeight="1">
      <c r="A885" s="82" t="s">
        <v>746</v>
      </c>
      <c r="B885" s="73">
        <v>1620</v>
      </c>
      <c r="C885" s="81">
        <v>16</v>
      </c>
    </row>
    <row r="886" spans="1:3" ht="18" customHeight="1">
      <c r="A886" s="82" t="s">
        <v>747</v>
      </c>
      <c r="B886" s="73">
        <v>1750</v>
      </c>
      <c r="C886" s="81">
        <v>16</v>
      </c>
    </row>
    <row r="887" spans="1:3" ht="18" customHeight="1">
      <c r="A887" s="82" t="s">
        <v>748</v>
      </c>
      <c r="B887" s="73">
        <v>2315</v>
      </c>
      <c r="C887" s="81">
        <v>20</v>
      </c>
    </row>
    <row r="888" spans="1:3" ht="18" customHeight="1" thickBot="1">
      <c r="A888" s="83" t="s">
        <v>749</v>
      </c>
      <c r="B888" s="75">
        <v>2735</v>
      </c>
      <c r="C888" s="84">
        <v>20</v>
      </c>
    </row>
    <row r="889" spans="1:3" ht="18" customHeight="1" thickBot="1">
      <c r="A889" s="85"/>
      <c r="B889" s="73"/>
      <c r="C889" s="81"/>
    </row>
    <row r="890" spans="1:3" ht="18" customHeight="1" thickBot="1">
      <c r="A890" s="80" t="s">
        <v>750</v>
      </c>
      <c r="B890" s="75">
        <v>4130</v>
      </c>
      <c r="C890" s="84">
        <v>16</v>
      </c>
    </row>
    <row r="891" spans="1:3" ht="18" customHeight="1" thickBot="1">
      <c r="A891" s="85"/>
      <c r="B891" s="73"/>
      <c r="C891" s="81"/>
    </row>
    <row r="892" spans="1:3" ht="18" customHeight="1" thickBot="1">
      <c r="A892" s="80" t="s">
        <v>829</v>
      </c>
      <c r="B892" s="73"/>
      <c r="C892" s="81"/>
    </row>
    <row r="893" spans="1:3" ht="18" customHeight="1">
      <c r="A893" s="82" t="s">
        <v>751</v>
      </c>
      <c r="B893" s="73">
        <v>1600</v>
      </c>
      <c r="C893" s="81">
        <v>16</v>
      </c>
    </row>
    <row r="894" spans="1:3" ht="18" customHeight="1">
      <c r="A894" s="82" t="s">
        <v>752</v>
      </c>
      <c r="B894" s="73">
        <v>2270</v>
      </c>
      <c r="C894" s="81">
        <v>16</v>
      </c>
    </row>
    <row r="895" spans="1:3" ht="18" customHeight="1">
      <c r="A895" s="82" t="s">
        <v>753</v>
      </c>
      <c r="B895" s="73">
        <v>2670</v>
      </c>
      <c r="C895" s="81">
        <v>16</v>
      </c>
    </row>
    <row r="896" spans="1:3" ht="18" customHeight="1" thickBot="1">
      <c r="A896" s="83" t="s">
        <v>754</v>
      </c>
      <c r="B896" s="75">
        <v>3100</v>
      </c>
      <c r="C896" s="84">
        <v>16</v>
      </c>
    </row>
    <row r="897" spans="1:3" ht="18" customHeight="1" thickBot="1">
      <c r="A897" s="85"/>
      <c r="B897" s="73"/>
      <c r="C897" s="81"/>
    </row>
    <row r="898" spans="1:3" ht="18" customHeight="1" thickBot="1">
      <c r="A898" s="80" t="s">
        <v>830</v>
      </c>
      <c r="B898" s="73"/>
      <c r="C898" s="81"/>
    </row>
    <row r="899" spans="1:3" ht="18" customHeight="1">
      <c r="A899" s="82" t="s">
        <v>755</v>
      </c>
      <c r="B899" s="73">
        <v>2591</v>
      </c>
      <c r="C899" s="81">
        <v>16</v>
      </c>
    </row>
    <row r="900" spans="1:3" ht="18" customHeight="1" thickBot="1">
      <c r="A900" s="83" t="s">
        <v>756</v>
      </c>
      <c r="B900" s="75">
        <v>2845</v>
      </c>
      <c r="C900" s="84">
        <v>16</v>
      </c>
    </row>
    <row r="901" spans="1:3" ht="18" customHeight="1" thickBot="1">
      <c r="A901" s="85"/>
      <c r="B901" s="73"/>
      <c r="C901" s="81"/>
    </row>
    <row r="902" spans="1:3" ht="18" customHeight="1" thickBot="1">
      <c r="A902" s="80" t="s">
        <v>757</v>
      </c>
      <c r="B902" s="73"/>
      <c r="C902" s="81"/>
    </row>
    <row r="903" spans="1:3" ht="18" customHeight="1">
      <c r="A903" s="82" t="s">
        <v>758</v>
      </c>
      <c r="B903" s="73">
        <v>1930</v>
      </c>
      <c r="C903" s="81">
        <v>10</v>
      </c>
    </row>
    <row r="904" spans="1:3" ht="18" customHeight="1">
      <c r="A904" s="82"/>
      <c r="B904" s="73">
        <v>2413</v>
      </c>
      <c r="C904" s="81">
        <v>16</v>
      </c>
    </row>
    <row r="905" spans="1:3" ht="18" customHeight="1">
      <c r="A905" s="82" t="s">
        <v>759</v>
      </c>
      <c r="B905" s="73">
        <v>2848</v>
      </c>
      <c r="C905" s="81">
        <v>16</v>
      </c>
    </row>
    <row r="906" spans="1:3" ht="18" customHeight="1">
      <c r="A906" s="82" t="s">
        <v>760</v>
      </c>
      <c r="B906" s="73">
        <v>3661</v>
      </c>
      <c r="C906" s="81">
        <v>16</v>
      </c>
    </row>
    <row r="907" spans="1:3" ht="18" customHeight="1">
      <c r="A907" s="82" t="s">
        <v>761</v>
      </c>
      <c r="B907" s="73">
        <v>5111</v>
      </c>
      <c r="C907" s="81">
        <v>25</v>
      </c>
    </row>
    <row r="908" spans="1:3" ht="18" customHeight="1">
      <c r="A908" s="82" t="s">
        <v>762</v>
      </c>
      <c r="B908" s="73">
        <v>5950</v>
      </c>
      <c r="C908" s="81">
        <v>25</v>
      </c>
    </row>
    <row r="909" spans="1:3" ht="18" customHeight="1" thickBot="1">
      <c r="A909" s="83" t="s">
        <v>763</v>
      </c>
      <c r="B909" s="75">
        <v>6102</v>
      </c>
      <c r="C909" s="84">
        <v>25</v>
      </c>
    </row>
    <row r="910" spans="1:3" ht="18" customHeight="1" thickBot="1">
      <c r="A910" s="85"/>
      <c r="B910" s="73"/>
      <c r="C910" s="81"/>
    </row>
    <row r="911" spans="1:3" ht="18" customHeight="1" thickBot="1">
      <c r="A911" s="80" t="s">
        <v>831</v>
      </c>
      <c r="B911" s="73"/>
      <c r="C911" s="81"/>
    </row>
    <row r="912" spans="1:3" ht="18" customHeight="1" thickBot="1">
      <c r="A912" s="90" t="s">
        <v>764</v>
      </c>
      <c r="B912" s="75">
        <v>1620</v>
      </c>
      <c r="C912" s="84">
        <v>16</v>
      </c>
    </row>
    <row r="913" spans="1:3" ht="18" customHeight="1" thickBot="1">
      <c r="A913" s="85"/>
      <c r="B913" s="73"/>
      <c r="C913" s="81"/>
    </row>
    <row r="914" spans="1:3" ht="18" customHeight="1" thickBot="1">
      <c r="A914" s="80" t="s">
        <v>765</v>
      </c>
      <c r="B914" s="73"/>
      <c r="C914" s="81"/>
    </row>
    <row r="915" spans="1:3" ht="18" customHeight="1" thickBot="1">
      <c r="A915" s="103" t="s">
        <v>408</v>
      </c>
      <c r="B915" s="104">
        <v>3203</v>
      </c>
      <c r="C915" s="105">
        <v>16</v>
      </c>
    </row>
  </sheetData>
  <sheetProtection password="CF42" sheet="1"/>
  <mergeCells count="2">
    <mergeCell ref="A9:C9"/>
    <mergeCell ref="D9:F9"/>
  </mergeCells>
  <hyperlinks>
    <hyperlink ref="B6" r:id="rId1" display="http://www.dpprom.ru/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dpprom</dc:creator>
  <cp:keywords/>
  <dc:description/>
  <cp:lastModifiedBy>SASA</cp:lastModifiedBy>
  <dcterms:created xsi:type="dcterms:W3CDTF">2008-10-08T10:46:16Z</dcterms:created>
  <dcterms:modified xsi:type="dcterms:W3CDTF">2009-10-29T15:35:46Z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